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142" documentId="8_{BFBF1222-FBDF-48F7-AF31-2F2F3A1FDBEC}" xr6:coauthVersionLast="47" xr6:coauthVersionMax="47" xr10:uidLastSave="{EE1B2974-608C-4D58-9D16-1E4AB42DDC56}"/>
  <bookViews>
    <workbookView xWindow="780" yWindow="780" windowWidth="27795" windowHeight="1371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G26" i="1"/>
  <c r="E6" i="1"/>
  <c r="E11" i="1" s="1"/>
  <c r="E13" i="1" s="1"/>
  <c r="E15" i="1" s="1"/>
  <c r="G4" i="1"/>
  <c r="C11" i="1"/>
  <c r="C13" i="1" s="1"/>
  <c r="C15" i="1" s="1"/>
  <c r="G31" i="1"/>
  <c r="G30" i="1"/>
  <c r="G29" i="1"/>
  <c r="G19" i="1"/>
  <c r="G14" i="1"/>
  <c r="G12" i="1"/>
  <c r="G10" i="1"/>
  <c r="G9" i="1"/>
  <c r="G8" i="1"/>
  <c r="G7" i="1"/>
  <c r="G5" i="1"/>
  <c r="F6" i="1"/>
  <c r="F11" i="1" s="1"/>
  <c r="F13" i="1" s="1"/>
  <c r="F15" i="1" s="1"/>
  <c r="D6" i="1"/>
  <c r="G6" i="1" l="1"/>
  <c r="G11" i="1" s="1"/>
  <c r="G13" i="1" s="1"/>
  <c r="G15" i="1" s="1"/>
  <c r="G18" i="1"/>
  <c r="D11" i="1"/>
  <c r="D15" i="1" s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<sst xmlns="http://schemas.openxmlformats.org/spreadsheetml/2006/main" count="97" uniqueCount="68">
  <si>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</si>
  <si>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</si>
  <si>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</si>
  <si>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</si>
  <si>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</si>
  <si>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</si>
  <si>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</si>
  <si>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</si>
  <si>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</si>
  <si>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</si>
  <si>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</si>
  <si>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</si>
  <si>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</si>
  <si>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</si>
  <si>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</si>
  <si>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</si>
  <si>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</si>
  <si>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</si>
  <si>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</si>
  <si>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</si>
  <si>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</si>
  <si>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</si>
  <si>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</si>
  <si>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</si>
  <si>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</si>
  <si>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</si>
  <si>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</si>
  <si>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</si>
  <si>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</si>
  <si>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</si>
  <si>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</si>
  <si>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</si>
  <si>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</si>
  <si>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</si>
  <si>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</si>
  <si>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</si>
  <si>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</si>
  <si>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</si>
  <si>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</si>
  <si>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</si>
  <si>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</si>
  <si>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</si>
  <si>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</si>
  <si>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</si>
  <si>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</si>
  <si>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</si>
  <si>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</si>
  <si>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</si>
  <si>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</si>
  <si>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</si>
  <si>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</si>
  <si>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</si>
  <si>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</si>
  <si>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</si>
  <si>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</si>
  <si>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</si>
  <si>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</si>
  <si>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</si>
  <si>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</si>
  <si>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30 jun 22</t>
  </si>
  <si>
    <t>6 månader t.o.m.</t>
  </si>
  <si>
    <t>6 months ending</t>
  </si>
  <si>
    <t>30 Jun 22</t>
  </si>
  <si>
    <t>width=12%;decimals=0</t>
  </si>
  <si>
    <t>31 dec 22</t>
  </si>
  <si>
    <t>30 jun 23</t>
  </si>
  <si>
    <t>30 Jun 23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</si>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</sst>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8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i/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sheetPr>
    <pageSetUpPr fitToPage="1"/>
  </sheetPr>
  <dimension ref="B2:H31"/>
  <sheetViews>
    <sheetView tabSelected="1" topLeftCell="A16" workbookViewId="0">
      <selection activeCell="B39" sqref="B39"/>
    </sheetView>
  </sheetViews>
  <sheetFormatPr defaultRowHeight="14.25"/>
  <cols>
    <col min="2" max="2" width="53.625" customWidth="1"/>
  </cols>
  <sheetData>
    <row r="2" spans="2:8">
      <c r="B2" t="s">
        <v>3</v>
      </c>
      <c r="C2" s="18" t="s">
        <v>1</v>
      </c>
      <c r="D2" s="18"/>
      <c r="E2" s="18" t="s">
        <v>60</v>
      </c>
      <c r="F2" s="18"/>
      <c r="G2" s="18" t="s">
        <v>2</v>
      </c>
      <c r="H2" s="18"/>
    </row>
    <row r="3" spans="2:8">
      <c r="B3" s="3" t="s">
        <v>4</v>
      </c>
      <c r="C3" s="17" t="s">
        <v>65</v>
      </c>
      <c r="D3" s="17" t="s">
        <v>59</v>
      </c>
      <c r="E3" s="17" t="s">
        <v>65</v>
      </c>
      <c r="F3" s="17" t="s">
        <v>59</v>
      </c>
      <c r="G3" s="17" t="s">
        <v>65</v>
      </c>
      <c r="H3" s="17" t="s">
        <v>64</v>
      </c>
    </row>
    <row r="4" spans="2:8">
      <c r="B4" t="s">
        <v>5</v>
      </c>
      <c r="C4" s="11">
        <v>2365</v>
      </c>
      <c r="D4" s="8">
        <v>2079</v>
      </c>
      <c r="E4" s="11">
        <v>4822</v>
      </c>
      <c r="F4" s="8">
        <v>4658</v>
      </c>
      <c r="G4" s="11">
        <f>H4+E4-F4</f>
        <v>9248</v>
      </c>
      <c r="H4" s="8">
        <v>9084</v>
      </c>
    </row>
    <row r="5" spans="2:8">
      <c r="B5" t="s">
        <v>6</v>
      </c>
      <c r="C5" s="11">
        <v>-1470</v>
      </c>
      <c r="D5" s="8">
        <v>-1268</v>
      </c>
      <c r="E5" s="11">
        <v>-3001</v>
      </c>
      <c r="F5" s="8">
        <v>-2846</v>
      </c>
      <c r="G5" s="11">
        <f>H5+E5-F5</f>
        <v>-5812</v>
      </c>
      <c r="H5" s="8">
        <v>-5657</v>
      </c>
    </row>
    <row r="6" spans="2:8">
      <c r="B6" t="s">
        <v>7</v>
      </c>
      <c r="C6" s="11">
        <v>895</v>
      </c>
      <c r="D6" s="8">
        <f t="shared" ref="D6" si="0">SUM(D4:D5)</f>
        <v>811</v>
      </c>
      <c r="E6" s="11">
        <f>SUM(E4:E5)</f>
        <v>1821</v>
      </c>
      <c r="F6" s="8">
        <f t="shared" ref="F6" si="1">SUM(F4:F5)</f>
        <v>1812</v>
      </c>
      <c r="G6" s="11">
        <f>SUM(G4:G5)</f>
        <v>3436</v>
      </c>
      <c r="H6" s="8">
        <v>3427</v>
      </c>
    </row>
    <row r="7" spans="2:8">
      <c r="B7" t="s">
        <v>9</v>
      </c>
      <c r="C7" s="11">
        <v>-614</v>
      </c>
      <c r="D7" s="8">
        <v>-522</v>
      </c>
      <c r="E7" s="11">
        <v>-1211</v>
      </c>
      <c r="F7" s="8">
        <v>-1034</v>
      </c>
      <c r="G7" s="11">
        <f>H7+E7-F7</f>
        <v>-2302</v>
      </c>
      <c r="H7" s="8">
        <v>-2125</v>
      </c>
    </row>
    <row r="8" spans="2:8">
      <c r="B8" t="s">
        <v>10</v>
      </c>
      <c r="C8" s="11">
        <v>-141</v>
      </c>
      <c r="D8" s="8">
        <v>-140</v>
      </c>
      <c r="E8" s="11">
        <v>-286</v>
      </c>
      <c r="F8" s="8">
        <v>-272</v>
      </c>
      <c r="G8" s="11">
        <f>H8+E8-F8</f>
        <v>-556</v>
      </c>
      <c r="H8" s="8">
        <v>-542</v>
      </c>
    </row>
    <row r="9" spans="2:8">
      <c r="B9" t="s">
        <v>11</v>
      </c>
      <c r="C9" s="11">
        <v>-25</v>
      </c>
      <c r="D9" s="8">
        <v>-22</v>
      </c>
      <c r="E9" s="11">
        <v>-49</v>
      </c>
      <c r="F9" s="8">
        <v>-39</v>
      </c>
      <c r="G9" s="11">
        <f>H9+E9-F9</f>
        <v>-91</v>
      </c>
      <c r="H9" s="8">
        <v>-81</v>
      </c>
    </row>
    <row r="10" spans="2:8">
      <c r="B10" t="s">
        <v>12</v>
      </c>
      <c r="C10" s="11">
        <v>21</v>
      </c>
      <c r="D10" s="8">
        <v>11</v>
      </c>
      <c r="E10" s="11">
        <v>119</v>
      </c>
      <c r="F10" s="8">
        <v>9</v>
      </c>
      <c r="G10" s="11">
        <f>H10+E10-F10</f>
        <v>239</v>
      </c>
      <c r="H10" s="8">
        <v>129</v>
      </c>
    </row>
    <row r="11" spans="2:8">
      <c r="B11" t="s">
        <v>13</v>
      </c>
      <c r="C11" s="11">
        <f>SUM(C6:C10)</f>
        <v>136</v>
      </c>
      <c r="D11" s="8">
        <f t="shared" ref="D11:E11" si="2">SUM(D6:D10)</f>
        <v>138</v>
      </c>
      <c r="E11" s="11">
        <f t="shared" si="2"/>
        <v>394</v>
      </c>
      <c r="F11" s="8">
        <f t="shared" ref="F11" si="3">SUM(F6:F10)</f>
        <v>476</v>
      </c>
      <c r="G11" s="11">
        <f>SUM(G6:G10)</f>
        <v>726</v>
      </c>
      <c r="H11" s="8">
        <v>808</v>
      </c>
    </row>
    <row r="12" spans="2:8">
      <c r="B12" t="s">
        <v>14</v>
      </c>
      <c r="C12" s="11">
        <v>-66</v>
      </c>
      <c r="D12" s="8">
        <v>-44</v>
      </c>
      <c r="E12" s="11">
        <v>-118</v>
      </c>
      <c r="F12" s="8">
        <v>-93</v>
      </c>
      <c r="G12" s="11">
        <f>H12+E12-F12</f>
        <v>-231</v>
      </c>
      <c r="H12" s="8">
        <v>-206</v>
      </c>
    </row>
    <row r="13" spans="2:8">
      <c r="B13" t="s">
        <v>15</v>
      </c>
      <c r="C13" s="11">
        <f>SUM(C11:C12)</f>
        <v>70</v>
      </c>
      <c r="D13" s="8">
        <v>94</v>
      </c>
      <c r="E13" s="11">
        <f>SUM(E11:E12)</f>
        <v>276</v>
      </c>
      <c r="F13" s="8">
        <f t="shared" ref="F13" si="4">SUM(F11:F12)</f>
        <v>383</v>
      </c>
      <c r="G13" s="11">
        <f>SUM(G11:G12)</f>
        <v>495</v>
      </c>
      <c r="H13" s="8">
        <v>602</v>
      </c>
    </row>
    <row r="14" spans="2:8">
      <c r="B14" t="s">
        <v>16</v>
      </c>
      <c r="C14" s="11">
        <v>-37</v>
      </c>
      <c r="D14" s="8">
        <v>-18</v>
      </c>
      <c r="E14" s="11">
        <v>-69</v>
      </c>
      <c r="F14" s="8">
        <v>-82</v>
      </c>
      <c r="G14" s="11">
        <f>H14+E14-F14</f>
        <v>-106</v>
      </c>
      <c r="H14" s="8">
        <v>-119</v>
      </c>
    </row>
    <row r="15" spans="2:8">
      <c r="B15" t="s">
        <v>17</v>
      </c>
      <c r="C15" s="11">
        <f>SUM(C13:C14)</f>
        <v>33</v>
      </c>
      <c r="D15" s="8">
        <f t="shared" ref="D15" si="5">SUM(D13:D14)</f>
        <v>76</v>
      </c>
      <c r="E15" s="11">
        <f>SUM(E13:E14)</f>
        <v>207</v>
      </c>
      <c r="F15" s="8">
        <f t="shared" ref="F15" si="6">SUM(F13:F14)</f>
        <v>301</v>
      </c>
      <c r="G15" s="11">
        <f>SUM(G13:G14)</f>
        <v>389</v>
      </c>
      <c r="H15" s="8">
        <v>483</v>
      </c>
    </row>
    <row r="16" spans="2:8">
      <c r="C16" s="2"/>
      <c r="D16" s="8"/>
      <c r="E16" s="11"/>
      <c r="F16" s="8"/>
      <c r="G16" s="11"/>
      <c r="H16" s="8"/>
    </row>
    <row r="17" spans="2:8">
      <c r="B17" s="4" t="s">
        <v>18</v>
      </c>
      <c r="C17" s="14"/>
      <c r="D17" s="15"/>
      <c r="E17" s="16"/>
      <c r="F17" s="15"/>
      <c r="G17" s="16"/>
      <c r="H17" s="15"/>
    </row>
    <row r="18" spans="2:8">
      <c r="B18" s="4" t="s">
        <v>19</v>
      </c>
      <c r="C18" s="16">
        <v>33</v>
      </c>
      <c r="D18" s="15">
        <v>74</v>
      </c>
      <c r="E18" s="11">
        <v>206</v>
      </c>
      <c r="F18" s="15">
        <v>299</v>
      </c>
      <c r="G18" s="11">
        <f>H18+E18-F18</f>
        <v>387</v>
      </c>
      <c r="H18" s="15">
        <v>480</v>
      </c>
    </row>
    <row r="19" spans="2:8">
      <c r="B19" s="4" t="s">
        <v>20</v>
      </c>
      <c r="C19" s="16">
        <v>1</v>
      </c>
      <c r="D19" s="15">
        <v>2</v>
      </c>
      <c r="E19" s="11">
        <v>1</v>
      </c>
      <c r="F19" s="15">
        <v>2</v>
      </c>
      <c r="G19" s="11">
        <f>H19+E19-F19</f>
        <v>2</v>
      </c>
      <c r="H19" s="15">
        <v>3</v>
      </c>
    </row>
    <row r="20" spans="2:8">
      <c r="B20" s="3"/>
      <c r="C20" s="5"/>
      <c r="D20" s="9"/>
      <c r="E20" s="5"/>
      <c r="F20" s="9"/>
      <c r="G20" s="5"/>
      <c r="H20" s="9"/>
    </row>
    <row r="21" spans="2:8">
      <c r="B21" s="6" t="s">
        <v>21</v>
      </c>
      <c r="C21" s="13">
        <v>0.27</v>
      </c>
      <c r="D21" s="10">
        <v>0.63</v>
      </c>
      <c r="E21" s="13">
        <v>1.7</v>
      </c>
      <c r="F21" s="10">
        <v>2.4700000000000002</v>
      </c>
      <c r="G21" s="13">
        <v>3.19</v>
      </c>
      <c r="H21" s="10">
        <v>3.96</v>
      </c>
    </row>
    <row r="22" spans="2:8">
      <c r="B22" s="6" t="s">
        <v>22</v>
      </c>
      <c r="C22" s="13">
        <v>0.27</v>
      </c>
      <c r="D22" s="10">
        <v>0.62</v>
      </c>
      <c r="E22" s="13">
        <v>1.7</v>
      </c>
      <c r="F22" s="10">
        <v>2.46</v>
      </c>
      <c r="G22" s="13">
        <v>3.18</v>
      </c>
      <c r="H22" s="10">
        <v>3.95</v>
      </c>
    </row>
    <row r="23" spans="2:8">
      <c r="B23" s="6" t="s">
        <v>23</v>
      </c>
      <c r="C23" s="11">
        <v>121857</v>
      </c>
      <c r="D23" s="8">
        <v>121704</v>
      </c>
      <c r="E23" s="11">
        <v>121856</v>
      </c>
      <c r="F23" s="8">
        <v>121753</v>
      </c>
      <c r="G23" s="11">
        <v>121830</v>
      </c>
      <c r="H23" s="8">
        <v>121779</v>
      </c>
    </row>
    <row r="24" spans="2:8">
      <c r="B24" s="7" t="s">
        <v>58</v>
      </c>
      <c r="C24" s="12">
        <v>121857</v>
      </c>
      <c r="D24" s="9">
        <v>121740</v>
      </c>
      <c r="E24" s="12">
        <v>121857</v>
      </c>
      <c r="F24" s="9">
        <v>121740</v>
      </c>
      <c r="G24" s="12">
        <v>121857</v>
      </c>
      <c r="H24" s="9">
        <v>121836</v>
      </c>
    </row>
    <row r="25" spans="2:8">
      <c r="C25" s="2"/>
      <c r="D25" s="8"/>
      <c r="E25" s="2"/>
      <c r="F25" s="8"/>
      <c r="G25" s="2"/>
      <c r="H25" s="8"/>
    </row>
    <row r="26" spans="2:8">
      <c r="B26" t="s">
        <v>24</v>
      </c>
      <c r="C26" s="11">
        <v>247</v>
      </c>
      <c r="D26" s="8">
        <v>240</v>
      </c>
      <c r="E26" s="11">
        <v>613</v>
      </c>
      <c r="F26" s="8">
        <v>675</v>
      </c>
      <c r="G26" s="11">
        <f>H26+E26-F26-1</f>
        <v>1158</v>
      </c>
      <c r="H26" s="8">
        <v>1221</v>
      </c>
    </row>
    <row r="27" spans="2:8">
      <c r="C27" s="2"/>
      <c r="D27" s="8"/>
      <c r="E27" s="2"/>
      <c r="F27" s="8"/>
      <c r="G27" s="2"/>
      <c r="H27" s="8"/>
    </row>
    <row r="28" spans="2:8">
      <c r="B28" t="s">
        <v>25</v>
      </c>
      <c r="C28" s="2"/>
      <c r="D28" s="8"/>
      <c r="E28" s="2"/>
      <c r="F28" s="8"/>
      <c r="G28" s="2"/>
      <c r="H28" s="8"/>
    </row>
    <row r="29" spans="2:8">
      <c r="B29" s="1" t="s">
        <v>55</v>
      </c>
      <c r="C29" s="11">
        <v>-95</v>
      </c>
      <c r="D29" s="8">
        <v>-75</v>
      </c>
      <c r="E29" s="11">
        <v>-177</v>
      </c>
      <c r="F29" s="8">
        <v>-149</v>
      </c>
      <c r="G29" s="11">
        <f>H29+E29-F29</f>
        <v>-337</v>
      </c>
      <c r="H29" s="8">
        <v>-309</v>
      </c>
    </row>
    <row r="30" spans="2:8">
      <c r="B30" s="1" t="s">
        <v>56</v>
      </c>
      <c r="C30" s="11">
        <v>-100</v>
      </c>
      <c r="D30" s="8">
        <v>-93</v>
      </c>
      <c r="E30" s="11">
        <v>-199</v>
      </c>
      <c r="F30" s="8">
        <v>-182</v>
      </c>
      <c r="G30" s="11">
        <f>H30+E30-F30</f>
        <v>-392</v>
      </c>
      <c r="H30" s="8">
        <v>-375</v>
      </c>
    </row>
    <row r="31" spans="2:8">
      <c r="B31" s="1" t="s">
        <v>57</v>
      </c>
      <c r="C31" s="11">
        <v>-11</v>
      </c>
      <c r="D31" s="8">
        <v>-9</v>
      </c>
      <c r="E31" s="11">
        <f>-19-1</f>
        <v>-20</v>
      </c>
      <c r="F31" s="8">
        <v>-17</v>
      </c>
      <c r="G31" s="11">
        <f>H31+E31-F31</f>
        <v>-41</v>
      </c>
      <c r="H31" s="8">
        <v>-38</v>
      </c>
    </row>
  </sheetData>
  <mergeCells count="3">
    <mergeCell ref="C2:D2"/>
    <mergeCell ref="G2:H2"/>
    <mergeCell ref="E2:F2"/>
  </mergeCells>
  <pageMargins left="0.11811023622047245" right="0.11811023622047245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31"/>
  <sheetViews>
    <sheetView workbookViewId="0">
      <selection activeCell="H14" sqref="H14"/>
    </sheetView>
  </sheetViews>
  <sheetFormatPr defaultRowHeight="14.25"/>
  <cols>
    <col min="2" max="2" width="42.25" bestFit="1" customWidth="1"/>
    <col min="3" max="3" width="8.875" customWidth="1"/>
    <col min="4" max="4" width="9.125" bestFit="1" customWidth="1"/>
    <col min="5" max="5" width="8.875" customWidth="1"/>
    <col min="6" max="8" width="9.125" bestFit="1" customWidth="1"/>
  </cols>
  <sheetData>
    <row r="2" spans="2:8">
      <c r="B2" t="s">
        <v>28</v>
      </c>
      <c r="C2" s="18" t="s">
        <v>29</v>
      </c>
      <c r="D2" s="18"/>
      <c r="E2" s="18" t="s">
        <v>61</v>
      </c>
      <c r="F2" s="18"/>
      <c r="G2" s="18" t="s">
        <v>30</v>
      </c>
      <c r="H2" s="18"/>
    </row>
    <row r="3" spans="2:8">
      <c r="B3" s="3" t="s">
        <v>31</v>
      </c>
      <c r="C3" s="17" t="s">
        <v>66</v>
      </c>
      <c r="D3" s="17" t="s">
        <v>62</v>
      </c>
      <c r="E3" s="17" t="s">
        <v>66</v>
      </c>
      <c r="F3" s="17" t="s">
        <v>62</v>
      </c>
      <c r="G3" s="17" t="s">
        <v>66</v>
      </c>
      <c r="H3" s="17" t="s">
        <v>67</v>
      </c>
    </row>
    <row r="4" spans="2:8">
      <c r="B4" t="s">
        <v>32</v>
      </c>
    </row>
    <row r="5" spans="2:8">
      <c r="B5" t="s">
        <v>33</v>
      </c>
    </row>
    <row r="6" spans="2:8">
      <c r="B6" t="s">
        <v>34</v>
      </c>
    </row>
    <row r="7" spans="2:8">
      <c r="B7" t="s">
        <v>35</v>
      </c>
    </row>
    <row r="8" spans="2:8">
      <c r="B8" t="s">
        <v>36</v>
      </c>
    </row>
    <row r="9" spans="2:8">
      <c r="B9" t="s">
        <v>37</v>
      </c>
    </row>
    <row r="10" spans="2:8">
      <c r="B10" t="s">
        <v>38</v>
      </c>
    </row>
    <row r="11" spans="2:8">
      <c r="B11" t="s">
        <v>39</v>
      </c>
    </row>
    <row r="12" spans="2:8">
      <c r="B12" t="s">
        <v>40</v>
      </c>
    </row>
    <row r="13" spans="2:8">
      <c r="B13" t="s">
        <v>41</v>
      </c>
    </row>
    <row r="14" spans="2:8">
      <c r="B14" t="s">
        <v>42</v>
      </c>
    </row>
    <row r="15" spans="2:8">
      <c r="B15" t="s">
        <v>43</v>
      </c>
    </row>
    <row r="17" spans="2:8">
      <c r="B17" s="4" t="s">
        <v>44</v>
      </c>
      <c r="C17" s="4"/>
      <c r="D17" s="4"/>
      <c r="E17" s="4"/>
      <c r="F17" s="4"/>
      <c r="G17" s="4"/>
      <c r="H17" s="4"/>
    </row>
    <row r="18" spans="2:8">
      <c r="B18" s="4" t="s">
        <v>45</v>
      </c>
      <c r="C18" s="4"/>
      <c r="D18" s="4"/>
      <c r="E18" s="4"/>
      <c r="F18" s="4"/>
      <c r="G18" s="4"/>
      <c r="H18" s="4"/>
    </row>
    <row r="19" spans="2:8">
      <c r="B19" s="4" t="s">
        <v>46</v>
      </c>
      <c r="C19" s="4"/>
      <c r="D19" s="4"/>
      <c r="E19" s="4"/>
      <c r="F19" s="4"/>
      <c r="G19" s="4"/>
      <c r="H19" s="4"/>
    </row>
    <row r="20" spans="2:8">
      <c r="B20" s="3"/>
      <c r="C20" s="3"/>
      <c r="D20" s="3"/>
      <c r="E20" s="3"/>
      <c r="F20" s="3"/>
      <c r="G20" s="3"/>
      <c r="H20" s="3"/>
    </row>
    <row r="21" spans="2:8">
      <c r="B21" t="s">
        <v>47</v>
      </c>
    </row>
    <row r="22" spans="2:8">
      <c r="B22" t="s">
        <v>48</v>
      </c>
    </row>
    <row r="23" spans="2:8">
      <c r="B23" t="s">
        <v>49</v>
      </c>
    </row>
    <row r="24" spans="2:8">
      <c r="B24" s="3" t="s">
        <v>50</v>
      </c>
      <c r="C24" s="3"/>
      <c r="D24" s="3"/>
      <c r="E24" s="3"/>
      <c r="F24" s="3"/>
      <c r="G24" s="3"/>
      <c r="H24" s="3"/>
    </row>
    <row r="26" spans="2:8">
      <c r="B26" t="s">
        <v>24</v>
      </c>
    </row>
    <row r="28" spans="2:8">
      <c r="B28" t="s">
        <v>51</v>
      </c>
    </row>
    <row r="29" spans="2:8">
      <c r="B29" t="s">
        <v>52</v>
      </c>
    </row>
    <row r="30" spans="2:8">
      <c r="B30" t="s">
        <v>53</v>
      </c>
    </row>
    <row r="31" spans="2:8">
      <c r="B31" t="s">
        <v>54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workbookViewId="0">
      <selection activeCell="B1" sqref="B1"/>
    </sheetView>
  </sheetViews>
  <sheetFormatPr defaultRowHeight="14.25"/>
  <sheetData>
    <row r="1" spans="1:8">
      <c r="C1" t="s">
        <v>63</v>
      </c>
      <c r="D1" t="s">
        <v>63</v>
      </c>
      <c r="E1" t="s">
        <v>63</v>
      </c>
      <c r="F1" t="s">
        <v>63</v>
      </c>
      <c r="G1" t="s">
        <v>63</v>
      </c>
      <c r="H1" t="s">
        <v>63</v>
      </c>
    </row>
    <row r="2" spans="1:8">
      <c r="A2" t="s">
        <v>0</v>
      </c>
    </row>
    <row r="3" spans="1:8">
      <c r="A3" t="s">
        <v>0</v>
      </c>
    </row>
    <row r="6" spans="1:8">
      <c r="A6" t="s">
        <v>8</v>
      </c>
    </row>
    <row r="11" spans="1:8">
      <c r="A11" t="s">
        <v>8</v>
      </c>
    </row>
    <row r="13" spans="1:8">
      <c r="A13" t="s">
        <v>8</v>
      </c>
    </row>
    <row r="15" spans="1:8">
      <c r="A15" t="s">
        <v>8</v>
      </c>
    </row>
    <row r="21" spans="1:8"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8"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9" spans="1:8">
      <c r="A29" t="s">
        <v>26</v>
      </c>
    </row>
    <row r="30" spans="1:8">
      <c r="A30" t="s">
        <v>26</v>
      </c>
    </row>
    <row r="31" spans="1:8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348A2-B009-4077-90D9-6AB166D05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Fredrik Liljekvist</cp:lastModifiedBy>
  <cp:lastPrinted>2023-07-09T11:49:48Z</cp:lastPrinted>
  <dcterms:created xsi:type="dcterms:W3CDTF">2020-05-07T10:06:29Z</dcterms:created>
  <dcterms:modified xsi:type="dcterms:W3CDTF">2023-07-13T07:09:45Z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