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0/bakvagn/Tabeller Addlife/Noter/Not 12/"/>
    </mc:Choice>
  </mc:AlternateContent>
  <xr:revisionPtr revIDLastSave="385" documentId="8_{8F1004E3-BDF1-429D-9944-503AB995EC0B}" xr6:coauthVersionLast="45" xr6:coauthVersionMax="45" xr10:uidLastSave="{57ECFA3E-36FF-4834-A847-3C3B65DE69E1}"/>
  <bookViews>
    <workbookView xWindow="-110" yWindow="-110" windowWidth="19420" windowHeight="10420" xr2:uid="{A305454D-9428-47CF-B5A0-863311B5251A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1" l="1"/>
  <c r="C24" i="1"/>
  <c r="C5" i="1" l="1"/>
  <c r="C13" i="1"/>
  <c r="C14" i="1" s="1"/>
</calcChain>
</file>

<file path=xl/sharedStrings.xml><?xml version="1.0" encoding="utf-8"?>
<sst xmlns="http://schemas.openxmlformats.org/spreadsheetml/2006/main" count="76" uniqueCount="52">
  <si>
    <t>header</t>
  </si>
  <si>
    <t>width=15%,decimals=1</t>
  </si>
  <si>
    <t>Group</t>
  </si>
  <si>
    <t>Koncernen</t>
  </si>
  <si>
    <t>Moderbolaget</t>
  </si>
  <si>
    <t xml:space="preserve">Parent Company </t>
  </si>
  <si>
    <t xml:space="preserve">Ränteintäkter på banktillgodohavanden </t>
  </si>
  <si>
    <t>Valutakursförändringar, netto</t>
  </si>
  <si>
    <t xml:space="preserve">Finansiella intäkter </t>
  </si>
  <si>
    <t>Räntekostnader på finansiella skulder värderade till upplupet anskaffningsvärde</t>
  </si>
  <si>
    <t>Räntekostnader på finansiella skulder värderade till verkligt värde</t>
  </si>
  <si>
    <t>Räntekostnader på pensionsskuld</t>
  </si>
  <si>
    <t>Räntekostnader på leasingskuld</t>
  </si>
  <si>
    <t xml:space="preserve">Andra finansiella kostnader </t>
  </si>
  <si>
    <t xml:space="preserve">Finansiella kostnader </t>
  </si>
  <si>
    <t>Finansnetto</t>
  </si>
  <si>
    <t>sum2</t>
  </si>
  <si>
    <t>sum</t>
  </si>
  <si>
    <t>–</t>
  </si>
  <si>
    <t xml:space="preserve">Erhållen utdelning </t>
  </si>
  <si>
    <t xml:space="preserve">Resultat från koncernföretag </t>
  </si>
  <si>
    <t>Ränteintäkter m.m.</t>
  </si>
  <si>
    <t xml:space="preserve">Ränteintäkter från koncernföretag </t>
  </si>
  <si>
    <t>Övriga ränteintäkter och värdeförändringar derivat</t>
  </si>
  <si>
    <t xml:space="preserve">Ränteintäkter och liknande resultatposter </t>
  </si>
  <si>
    <t>Räntekostnader m.m.</t>
  </si>
  <si>
    <t xml:space="preserve">Räntekostnader från koncernföretag </t>
  </si>
  <si>
    <t>Övriga räntekostnader och värdeförändringar derivat</t>
  </si>
  <si>
    <t xml:space="preserve">Räntekostnader och liknande resultatposter </t>
  </si>
  <si>
    <t>Interest income on bank balances</t>
  </si>
  <si>
    <t>Financial income</t>
  </si>
  <si>
    <t xml:space="preserve">Interest expense on financial liabilities measured at amortised cost. </t>
  </si>
  <si>
    <t xml:space="preserve">Interest expense on financial liabilities measured at fair value. </t>
  </si>
  <si>
    <t>Interest expense on pension liability</t>
  </si>
  <si>
    <t>Interest expense on lease liability</t>
  </si>
  <si>
    <t>Other finance costs</t>
  </si>
  <si>
    <t>Finance costs</t>
  </si>
  <si>
    <t>Net financial items</t>
  </si>
  <si>
    <t>Dividend income</t>
  </si>
  <si>
    <t xml:space="preserve">Profit/loss from group companies </t>
  </si>
  <si>
    <t>Interest income etc.:</t>
  </si>
  <si>
    <t>Interest income from Group companies</t>
  </si>
  <si>
    <t xml:space="preserve">Exchange rate fluctations, net </t>
  </si>
  <si>
    <t>Exchange rate fluctations, net</t>
  </si>
  <si>
    <t>Other interest income and change value of derivatives</t>
  </si>
  <si>
    <t>Interest income and similiar items</t>
  </si>
  <si>
    <t>Interest expense, etc.:</t>
  </si>
  <si>
    <t>Interest expense from Group companies</t>
  </si>
  <si>
    <t>Other interest expense and change value of derivatives</t>
  </si>
  <si>
    <t>Interest expense and similiar items</t>
  </si>
  <si>
    <t>2020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</si>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</sst>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">
    <font>
      <sz val="11"/>
      <color theme="1"/>
      <name val="Lato"/>
      <family val="2"/>
      <scheme val="minor"/>
    </font>
    <font>
      <sz val="10"/>
      <name val="Verdana"/>
      <family val="2"/>
    </font>
    <font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65" fontId="0" fillId="0" borderId="0" xfId="0" applyNumberForma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vertical="top" wrapText="1"/>
    </xf>
    <xf numFmtId="165" fontId="2" fillId="2" borderId="0" xfId="0" applyNumberFormat="1" applyFont="1" applyFill="1" applyBorder="1" applyAlignment="1">
      <alignment horizontal="right" vertical="center" wrapText="1"/>
    </xf>
    <xf numFmtId="0" fontId="0" fillId="0" borderId="0" xfId="0" applyBorder="1"/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vertical="top" wrapText="1"/>
    </xf>
    <xf numFmtId="165" fontId="2" fillId="2" borderId="0" xfId="0" applyNumberFormat="1" applyFont="1" applyFill="1" applyBorder="1" applyAlignment="1">
      <alignment horizontal="right" wrapText="1"/>
    </xf>
    <xf numFmtId="165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Font="1" applyBorder="1"/>
    <xf numFmtId="0" fontId="0" fillId="0" borderId="1" xfId="0" applyBorder="1"/>
    <xf numFmtId="0" fontId="0" fillId="0" borderId="1" xfId="0" quotePrefix="1" applyFont="1" applyBorder="1" applyAlignment="1">
      <alignment horizontal="right"/>
    </xf>
    <xf numFmtId="0" fontId="0" fillId="0" borderId="1" xfId="0" quotePrefix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3889C-61BC-470C-B568-071BE4992DCF}">
  <dimension ref="B2:D30"/>
  <sheetViews>
    <sheetView tabSelected="1" workbookViewId="0">
      <selection activeCell="B6" sqref="B6"/>
    </sheetView>
  </sheetViews>
  <sheetFormatPr defaultRowHeight="14.5"/>
  <cols>
    <col min="1" max="1" width="8.6640625" style="6"/>
    <col min="2" max="2" width="37.5" style="6" customWidth="1"/>
    <col min="3" max="3" width="8.6640625" style="12"/>
    <col min="4" max="16384" width="8.6640625" style="6"/>
  </cols>
  <sheetData>
    <row r="2" spans="2:4" ht="14">
      <c r="B2" s="13" t="s">
        <v>3</v>
      </c>
      <c r="C2" s="14" t="s">
        <v>50</v>
      </c>
      <c r="D2" s="15" t="s">
        <v>51</v>
      </c>
    </row>
    <row r="3" spans="2:4" ht="14">
      <c r="B3" s="6" t="s">
        <v>6</v>
      </c>
      <c r="C3" s="5">
        <v>0.8</v>
      </c>
      <c r="D3" s="6">
        <v>0.9</v>
      </c>
    </row>
    <row r="4" spans="2:4" ht="14">
      <c r="B4" s="6" t="s">
        <v>7</v>
      </c>
      <c r="C4" s="5">
        <v>4.8</v>
      </c>
      <c r="D4" s="2" t="s">
        <v>18</v>
      </c>
    </row>
    <row r="5" spans="2:4" ht="14">
      <c r="B5" s="6" t="s">
        <v>8</v>
      </c>
      <c r="C5" s="5">
        <f>SUM(C3:C4)</f>
        <v>5.6</v>
      </c>
      <c r="D5" s="7">
        <v>0.9</v>
      </c>
    </row>
    <row r="6" spans="2:4" ht="14">
      <c r="C6" s="5"/>
      <c r="D6" s="2"/>
    </row>
    <row r="7" spans="2:4" ht="28">
      <c r="B7" s="8" t="s">
        <v>9</v>
      </c>
      <c r="C7" s="9">
        <v>-13.1</v>
      </c>
      <c r="D7" s="7">
        <v>-8</v>
      </c>
    </row>
    <row r="8" spans="2:4" ht="28">
      <c r="B8" s="8" t="s">
        <v>10</v>
      </c>
      <c r="C8" s="9" t="s">
        <v>18</v>
      </c>
      <c r="D8" s="2" t="s">
        <v>18</v>
      </c>
    </row>
    <row r="9" spans="2:4" ht="14">
      <c r="B9" s="6" t="s">
        <v>11</v>
      </c>
      <c r="C9" s="5">
        <v>-1.2</v>
      </c>
      <c r="D9" s="2">
        <v>-1.6</v>
      </c>
    </row>
    <row r="10" spans="2:4" ht="14">
      <c r="B10" s="6" t="s">
        <v>12</v>
      </c>
      <c r="C10" s="5">
        <v>-2.7</v>
      </c>
      <c r="D10" s="2">
        <v>-2.8</v>
      </c>
    </row>
    <row r="11" spans="2:4" ht="14">
      <c r="B11" s="6" t="s">
        <v>7</v>
      </c>
      <c r="C11" s="9" t="s">
        <v>18</v>
      </c>
      <c r="D11" s="2">
        <v>-0.8</v>
      </c>
    </row>
    <row r="12" spans="2:4" ht="14">
      <c r="B12" s="6" t="s">
        <v>13</v>
      </c>
      <c r="C12" s="5">
        <v>-2</v>
      </c>
      <c r="D12" s="2">
        <v>-1.6</v>
      </c>
    </row>
    <row r="13" spans="2:4" ht="14">
      <c r="B13" s="6" t="s">
        <v>14</v>
      </c>
      <c r="C13" s="5">
        <f>SUM(C7:C12)</f>
        <v>-19</v>
      </c>
      <c r="D13" s="2">
        <v>-14.8</v>
      </c>
    </row>
    <row r="14" spans="2:4" ht="14">
      <c r="B14" s="6" t="s">
        <v>15</v>
      </c>
      <c r="C14" s="5">
        <f>C5+C13</f>
        <v>-13.4</v>
      </c>
      <c r="D14" s="2">
        <v>-13.9</v>
      </c>
    </row>
    <row r="15" spans="2:4" ht="14">
      <c r="C15" s="10"/>
      <c r="D15" s="2"/>
    </row>
    <row r="16" spans="2:4" ht="14">
      <c r="B16" s="13" t="s">
        <v>4</v>
      </c>
      <c r="C16" s="14" t="s">
        <v>50</v>
      </c>
      <c r="D16" s="15" t="s">
        <v>51</v>
      </c>
    </row>
    <row r="17" spans="2:4" ht="14">
      <c r="B17" s="6" t="s">
        <v>19</v>
      </c>
      <c r="C17" s="5" t="s">
        <v>18</v>
      </c>
      <c r="D17" s="2" t="s">
        <v>18</v>
      </c>
    </row>
    <row r="18" spans="2:4" ht="14">
      <c r="B18" s="6" t="s">
        <v>20</v>
      </c>
      <c r="C18" s="5" t="s">
        <v>18</v>
      </c>
      <c r="D18" s="2" t="s">
        <v>18</v>
      </c>
    </row>
    <row r="19" spans="2:4" ht="14">
      <c r="C19" s="5"/>
      <c r="D19" s="2"/>
    </row>
    <row r="20" spans="2:4" ht="14">
      <c r="B20" s="6" t="s">
        <v>21</v>
      </c>
      <c r="C20" s="5"/>
      <c r="D20" s="2"/>
    </row>
    <row r="21" spans="2:4" ht="14">
      <c r="B21" s="6" t="s">
        <v>22</v>
      </c>
      <c r="C21" s="5">
        <v>14.3</v>
      </c>
      <c r="D21" s="7">
        <v>12.2</v>
      </c>
    </row>
    <row r="22" spans="2:4" ht="14">
      <c r="B22" s="6" t="s">
        <v>7</v>
      </c>
      <c r="C22" s="5">
        <v>3.3</v>
      </c>
      <c r="D22" s="2" t="s">
        <v>18</v>
      </c>
    </row>
    <row r="23" spans="2:4" ht="28">
      <c r="B23" s="11" t="s">
        <v>23</v>
      </c>
      <c r="C23" s="9" t="s">
        <v>18</v>
      </c>
      <c r="D23" s="2" t="s">
        <v>18</v>
      </c>
    </row>
    <row r="24" spans="2:4" ht="14">
      <c r="B24" s="6" t="s">
        <v>24</v>
      </c>
      <c r="C24" s="5">
        <f>SUM(C21:C23)</f>
        <v>17.600000000000001</v>
      </c>
      <c r="D24" s="6">
        <v>12.2</v>
      </c>
    </row>
    <row r="25" spans="2:4" ht="14">
      <c r="C25" s="5"/>
    </row>
    <row r="26" spans="2:4" ht="14">
      <c r="B26" s="6" t="s">
        <v>25</v>
      </c>
      <c r="C26" s="5"/>
    </row>
    <row r="27" spans="2:4" ht="14">
      <c r="B27" s="6" t="s">
        <v>26</v>
      </c>
      <c r="C27" s="5">
        <v>-0.2</v>
      </c>
      <c r="D27" s="6">
        <v>-0.3</v>
      </c>
    </row>
    <row r="28" spans="2:4" ht="14">
      <c r="B28" s="6" t="s">
        <v>7</v>
      </c>
      <c r="C28" s="5" t="s">
        <v>18</v>
      </c>
      <c r="D28" s="6">
        <v>-1.7</v>
      </c>
    </row>
    <row r="29" spans="2:4" ht="28">
      <c r="B29" s="11" t="s">
        <v>27</v>
      </c>
      <c r="C29" s="9">
        <v>-8.6</v>
      </c>
      <c r="D29" s="6">
        <v>-7.5</v>
      </c>
    </row>
    <row r="30" spans="2:4" ht="14">
      <c r="B30" s="6" t="s">
        <v>28</v>
      </c>
      <c r="C30" s="5">
        <f>SUM(C27:C29)</f>
        <v>-8.7999999999999989</v>
      </c>
      <c r="D30" s="3">
        <v>-9.5</v>
      </c>
    </row>
  </sheetData>
  <pageMargins left="0.7" right="0.7" top="0.75" bottom="0.75" header="0.3" footer="0.3"/>
  <pageSetup paperSize="9" orientation="portrait" r:id="rId1"/>
  <ignoredErrors>
    <ignoredError sqref="C2:D2 C16:D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89C8D-BEFF-4868-A50E-46C654E87DFB}">
  <dimension ref="B2:D30"/>
  <sheetViews>
    <sheetView workbookViewId="0"/>
  </sheetViews>
  <sheetFormatPr defaultRowHeight="14.5"/>
  <cols>
    <col min="1" max="1" width="8.6640625" style="6"/>
    <col min="2" max="2" width="34.75" style="6" customWidth="1"/>
    <col min="3" max="16384" width="8.6640625" style="6"/>
  </cols>
  <sheetData>
    <row r="2" spans="2:4" ht="14">
      <c r="B2" s="13" t="s">
        <v>2</v>
      </c>
      <c r="C2" s="13">
        <v>2020</v>
      </c>
      <c r="D2" s="13">
        <v>2019</v>
      </c>
    </row>
    <row r="3" spans="2:4" ht="14">
      <c r="B3" s="6" t="s">
        <v>29</v>
      </c>
    </row>
    <row r="4" spans="2:4" ht="14">
      <c r="B4" s="6" t="s">
        <v>43</v>
      </c>
    </row>
    <row r="5" spans="2:4" ht="14">
      <c r="B5" s="8" t="s">
        <v>30</v>
      </c>
    </row>
    <row r="7" spans="2:4" ht="28" customHeight="1">
      <c r="B7" s="8" t="s">
        <v>31</v>
      </c>
    </row>
    <row r="8" spans="2:4" ht="28">
      <c r="B8" s="8" t="s">
        <v>32</v>
      </c>
    </row>
    <row r="9" spans="2:4" ht="14">
      <c r="B9" s="8" t="s">
        <v>33</v>
      </c>
    </row>
    <row r="10" spans="2:4" ht="14">
      <c r="B10" s="8" t="s">
        <v>34</v>
      </c>
    </row>
    <row r="11" spans="2:4" ht="14">
      <c r="B11" s="8" t="s">
        <v>43</v>
      </c>
    </row>
    <row r="12" spans="2:4" ht="14">
      <c r="B12" s="8" t="s">
        <v>35</v>
      </c>
    </row>
    <row r="13" spans="2:4" ht="14">
      <c r="B13" s="8" t="s">
        <v>36</v>
      </c>
    </row>
    <row r="14" spans="2:4" ht="14">
      <c r="B14" s="4" t="s">
        <v>37</v>
      </c>
    </row>
    <row r="16" spans="2:4" ht="14">
      <c r="B16" s="13" t="s">
        <v>5</v>
      </c>
      <c r="C16" s="13">
        <v>2020</v>
      </c>
      <c r="D16" s="13">
        <v>2019</v>
      </c>
    </row>
    <row r="17" spans="2:2" ht="14">
      <c r="B17" s="4" t="s">
        <v>38</v>
      </c>
    </row>
    <row r="18" spans="2:2" ht="14">
      <c r="B18" s="8" t="s">
        <v>39</v>
      </c>
    </row>
    <row r="20" spans="2:2" ht="14">
      <c r="B20" s="6" t="s">
        <v>40</v>
      </c>
    </row>
    <row r="21" spans="2:2" ht="14">
      <c r="B21" s="6" t="s">
        <v>41</v>
      </c>
    </row>
    <row r="22" spans="2:2" ht="14">
      <c r="B22" s="6" t="s">
        <v>42</v>
      </c>
    </row>
    <row r="23" spans="2:2" ht="28">
      <c r="B23" s="8" t="s">
        <v>44</v>
      </c>
    </row>
    <row r="24" spans="2:2" ht="14">
      <c r="B24" s="6" t="s">
        <v>45</v>
      </c>
    </row>
    <row r="26" spans="2:2" ht="14">
      <c r="B26" s="6" t="s">
        <v>46</v>
      </c>
    </row>
    <row r="27" spans="2:2" ht="14">
      <c r="B27" s="6" t="s">
        <v>47</v>
      </c>
    </row>
    <row r="28" spans="2:2" ht="14">
      <c r="B28" s="6" t="s">
        <v>42</v>
      </c>
    </row>
    <row r="29" spans="2:2" ht="28">
      <c r="B29" s="8" t="s">
        <v>48</v>
      </c>
    </row>
    <row r="30" spans="2:2" ht="14">
      <c r="B30" s="6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59180-2990-4594-AACA-B586AA925FC9}">
  <dimension ref="A1:D30"/>
  <sheetViews>
    <sheetView workbookViewId="0"/>
  </sheetViews>
  <sheetFormatPr defaultRowHeight="14.5"/>
  <cols>
    <col min="3" max="3" width="8.83203125" customWidth="1"/>
  </cols>
  <sheetData>
    <row r="1" spans="1:4" ht="14">
      <c r="C1" s="1" t="s">
        <v>1</v>
      </c>
      <c r="D1" s="1" t="s">
        <v>1</v>
      </c>
    </row>
    <row r="2" spans="1:4" ht="14">
      <c r="A2" t="s">
        <v>0</v>
      </c>
    </row>
    <row r="5" spans="1:4" ht="14">
      <c r="A5" t="s">
        <v>16</v>
      </c>
    </row>
    <row r="13" spans="1:4" ht="14">
      <c r="A13" t="s">
        <v>16</v>
      </c>
    </row>
    <row r="14" spans="1:4" ht="14">
      <c r="A14" t="s">
        <v>17</v>
      </c>
    </row>
    <row r="16" spans="1:4" ht="14">
      <c r="A16" t="s">
        <v>0</v>
      </c>
    </row>
    <row r="18" spans="1:1" ht="14">
      <c r="A18" t="s">
        <v>16</v>
      </c>
    </row>
    <row r="24" spans="1:1" ht="14">
      <c r="A24" t="s">
        <v>16</v>
      </c>
    </row>
    <row r="30" spans="1:1" ht="14">
      <c r="A30" t="s">
        <v>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C87C29-3153-4E6E-8414-0C18CB789E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4E7FBA-88F4-4CCC-8FD4-8249E7A7A0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100D0A-1F59-4C03-B56E-68C20B613B2A}">
  <ds:schemaRefs>
    <ds:schemaRef ds:uri="5b5ca3cb-2584-429a-92e4-77404c480ffa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562697a0-9c60-4532-a119-e203e37f954f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2021-01-20T13:14:00Z</dcterms:created>
  <dcterms:modified xsi:type="dcterms:W3CDTF">2021-02-16T10:22:37Z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