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199" documentId="8_{CA1F3B6E-1E71-4795-B24C-E1502656EB33}" xr6:coauthVersionLast="46" xr6:coauthVersionMax="46" xr10:uidLastSave="{D051A213-3094-4542-A5E7-FA4F3BEF7EAB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4" i="1"/>
  <c r="E15" i="1"/>
  <c r="C11" i="1"/>
  <c r="C10" i="1"/>
  <c r="E10" i="1" l="1"/>
  <c r="E11" i="1" s="1"/>
  <c r="D11" i="1"/>
  <c r="D10" i="1"/>
  <c r="F11" i="1"/>
  <c r="F10" i="1"/>
</calcChain>
</file>

<file path=xl/sharedStrings.xml><?xml version="1.0" encoding="utf-8"?>
<sst xmlns="http://schemas.openxmlformats.org/spreadsheetml/2006/main" count="49" uniqueCount="39">
  <si>
    <t>header</t>
  </si>
  <si>
    <t>3 månader t.o.m.</t>
  </si>
  <si>
    <t>12 månader t.o.m.</t>
  </si>
  <si>
    <t>31-dec-20</t>
  </si>
  <si>
    <t>31-mar-21</t>
  </si>
  <si>
    <t>31-mar-20</t>
  </si>
  <si>
    <t>MSEK</t>
  </si>
  <si>
    <t>sum</t>
  </si>
  <si>
    <t>Periodens resultat</t>
  </si>
  <si>
    <t>Hänförligt till:</t>
  </si>
  <si>
    <t>width=12%;decimals=0</t>
  </si>
  <si>
    <t>3 months ending</t>
  </si>
  <si>
    <t>12 months ending</t>
  </si>
  <si>
    <t>SEKm</t>
  </si>
  <si>
    <t>31-Mar-21</t>
  </si>
  <si>
    <t>31-Mar-20</t>
  </si>
  <si>
    <t>31-Dec-20</t>
  </si>
  <si>
    <t>Profit for the period</t>
  </si>
  <si>
    <t>Non-controlling interests</t>
  </si>
  <si>
    <t>Poster som senare kan återföras i resultaträkningen</t>
  </si>
  <si>
    <t>Periodens omräkningsdifferenser</t>
  </si>
  <si>
    <t>Poster som inte ska återföras i resultaträkningen</t>
  </si>
  <si>
    <t>Omvärdering av förmånsbestämda pensionsplaner</t>
  </si>
  <si>
    <t>Skatt hänförlig till poster som inte ska återföras i resultaträkningen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</si>
  <si>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</si>
  <si>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</si>
  <si>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</si>
  <si>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</si>
  <si>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</si>
  <si>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</si>
  <si>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</si>
  <si>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Components that will not be reclassified to profit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</si>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</sst>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5"/>
  <sheetViews>
    <sheetView tabSelected="1" workbookViewId="0"/>
  </sheetViews>
  <sheetFormatPr defaultRowHeight="14.25"/>
  <cols>
    <col min="2" max="2" width="53.625" bestFit="1" customWidth="1"/>
  </cols>
  <sheetData>
    <row r="2" spans="2:6">
      <c r="C2" s="10" t="s">
        <v>1</v>
      </c>
      <c r="D2" s="10"/>
      <c r="E2" s="10" t="s">
        <v>2</v>
      </c>
      <c r="F2" s="10"/>
    </row>
    <row r="3" spans="2:6">
      <c r="B3" s="1" t="s">
        <v>6</v>
      </c>
      <c r="C3" s="2" t="s">
        <v>4</v>
      </c>
      <c r="D3" s="2" t="s">
        <v>5</v>
      </c>
      <c r="E3" s="2" t="s">
        <v>4</v>
      </c>
      <c r="F3" s="2" t="s">
        <v>3</v>
      </c>
    </row>
    <row r="4" spans="2:6">
      <c r="B4" t="s">
        <v>8</v>
      </c>
      <c r="C4" s="6">
        <v>226</v>
      </c>
      <c r="D4" s="4">
        <v>54</v>
      </c>
      <c r="E4" s="6">
        <v>692</v>
      </c>
      <c r="F4" s="4">
        <v>520</v>
      </c>
    </row>
    <row r="5" spans="2:6">
      <c r="B5" s="3" t="s">
        <v>19</v>
      </c>
      <c r="C5" s="6"/>
      <c r="D5" s="4"/>
      <c r="E5" s="6"/>
      <c r="F5" s="4"/>
    </row>
    <row r="6" spans="2:6">
      <c r="B6" t="s">
        <v>20</v>
      </c>
      <c r="C6" s="6">
        <v>51</v>
      </c>
      <c r="D6" s="4">
        <v>10</v>
      </c>
      <c r="E6" s="9">
        <f>C6+F6-D6</f>
        <v>-41</v>
      </c>
      <c r="F6" s="4">
        <v>-82</v>
      </c>
    </row>
    <row r="7" spans="2:6">
      <c r="B7" s="3" t="s">
        <v>21</v>
      </c>
      <c r="C7" s="6"/>
      <c r="D7" s="4"/>
      <c r="E7" s="6"/>
      <c r="F7" s="4"/>
    </row>
    <row r="8" spans="2:6">
      <c r="B8" t="s">
        <v>22</v>
      </c>
      <c r="C8" s="6" t="s">
        <v>38</v>
      </c>
      <c r="D8" s="5" t="s">
        <v>38</v>
      </c>
      <c r="E8" s="6">
        <v>-5</v>
      </c>
      <c r="F8" s="4">
        <v>-5</v>
      </c>
    </row>
    <row r="9" spans="2:6">
      <c r="B9" t="s">
        <v>23</v>
      </c>
      <c r="C9" s="6" t="s">
        <v>38</v>
      </c>
      <c r="D9" s="5" t="s">
        <v>38</v>
      </c>
      <c r="E9" s="6">
        <v>1</v>
      </c>
      <c r="F9" s="4">
        <v>1</v>
      </c>
    </row>
    <row r="10" spans="2:6">
      <c r="B10" t="s">
        <v>24</v>
      </c>
      <c r="C10" s="6">
        <f>SUM(C6:C9)</f>
        <v>51</v>
      </c>
      <c r="D10" s="4">
        <f>SUM(D6:D9)</f>
        <v>10</v>
      </c>
      <c r="E10" s="6">
        <f>SUM(E6:E9)</f>
        <v>-45</v>
      </c>
      <c r="F10" s="4">
        <f>SUM(F6:F9)</f>
        <v>-86</v>
      </c>
    </row>
    <row r="11" spans="2:6">
      <c r="B11" t="s">
        <v>25</v>
      </c>
      <c r="C11" s="6">
        <f>SUM(C4,C10)</f>
        <v>277</v>
      </c>
      <c r="D11" s="4">
        <f>SUM(D4,D10)</f>
        <v>64</v>
      </c>
      <c r="E11" s="6">
        <f>SUM(E4,E10)</f>
        <v>647</v>
      </c>
      <c r="F11" s="4">
        <f>SUM(F4,F10)</f>
        <v>434</v>
      </c>
    </row>
    <row r="12" spans="2:6">
      <c r="C12" s="6"/>
      <c r="D12" s="4"/>
      <c r="E12" s="6"/>
      <c r="F12" s="4"/>
    </row>
    <row r="13" spans="2:6" s="3" customFormat="1">
      <c r="B13" s="3" t="s">
        <v>9</v>
      </c>
      <c r="C13" s="7"/>
      <c r="D13" s="8"/>
      <c r="E13" s="7"/>
      <c r="F13" s="8"/>
    </row>
    <row r="14" spans="2:6" s="3" customFormat="1">
      <c r="B14" s="3" t="s">
        <v>26</v>
      </c>
      <c r="C14" s="7">
        <v>276</v>
      </c>
      <c r="D14" s="8">
        <v>63</v>
      </c>
      <c r="E14" s="7">
        <f>C14+F14-D14</f>
        <v>645</v>
      </c>
      <c r="F14" s="8">
        <v>432</v>
      </c>
    </row>
    <row r="15" spans="2:6" s="3" customFormat="1">
      <c r="B15" s="3" t="s">
        <v>27</v>
      </c>
      <c r="C15" s="7">
        <v>1</v>
      </c>
      <c r="D15" s="8">
        <v>1</v>
      </c>
      <c r="E15" s="7">
        <f>C15+F15-D15</f>
        <v>2</v>
      </c>
      <c r="F15" s="8">
        <v>2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E3 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5"/>
  <sheetViews>
    <sheetView workbookViewId="0">
      <selection activeCell="B2" sqref="B2"/>
    </sheetView>
  </sheetViews>
  <sheetFormatPr defaultRowHeight="14.25"/>
  <cols>
    <col min="2" max="2" width="51.125" bestFit="1" customWidth="1"/>
    <col min="3" max="3" width="8.875" customWidth="1"/>
    <col min="4" max="6" width="9.125" bestFit="1" customWidth="1"/>
  </cols>
  <sheetData>
    <row r="2" spans="2:6">
      <c r="C2" s="10" t="s">
        <v>11</v>
      </c>
      <c r="D2" s="10"/>
      <c r="E2" s="10" t="s">
        <v>12</v>
      </c>
      <c r="F2" s="10"/>
    </row>
    <row r="3" spans="2:6">
      <c r="B3" s="1" t="s">
        <v>13</v>
      </c>
      <c r="C3" s="2" t="s">
        <v>14</v>
      </c>
      <c r="D3" s="2" t="s">
        <v>15</v>
      </c>
      <c r="E3" s="2" t="s">
        <v>14</v>
      </c>
      <c r="F3" s="2" t="s">
        <v>16</v>
      </c>
    </row>
    <row r="4" spans="2:6">
      <c r="B4" t="s">
        <v>17</v>
      </c>
    </row>
    <row r="5" spans="2:6">
      <c r="B5" t="s">
        <v>29</v>
      </c>
    </row>
    <row r="6" spans="2:6">
      <c r="B6" t="s">
        <v>30</v>
      </c>
    </row>
    <row r="7" spans="2:6">
      <c r="B7" t="s">
        <v>31</v>
      </c>
    </row>
    <row r="8" spans="2:6">
      <c r="B8" t="s">
        <v>32</v>
      </c>
    </row>
    <row r="9" spans="2:6">
      <c r="B9" t="s">
        <v>33</v>
      </c>
    </row>
    <row r="10" spans="2:6">
      <c r="B10" t="s">
        <v>34</v>
      </c>
    </row>
    <row r="11" spans="2:6">
      <c r="B11" t="s">
        <v>35</v>
      </c>
    </row>
    <row r="13" spans="2:6">
      <c r="B13" s="3" t="s">
        <v>36</v>
      </c>
    </row>
    <row r="14" spans="2:6">
      <c r="B14" s="3" t="s">
        <v>37</v>
      </c>
    </row>
    <row r="15" spans="2:6">
      <c r="B15" s="3" t="s">
        <v>18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/>
  </sheetViews>
  <sheetFormatPr defaultRowHeight="14.25"/>
  <sheetData>
    <row r="1" spans="1:6">
      <c r="C1" t="s">
        <v>10</v>
      </c>
      <c r="D1" t="s">
        <v>10</v>
      </c>
      <c r="E1" t="s">
        <v>10</v>
      </c>
      <c r="F1" t="s">
        <v>10</v>
      </c>
    </row>
    <row r="2" spans="1:6">
      <c r="A2" t="s">
        <v>0</v>
      </c>
    </row>
    <row r="3" spans="1:6">
      <c r="A3" t="s">
        <v>0</v>
      </c>
    </row>
    <row r="4" spans="1:6">
      <c r="A4" t="s">
        <v>7</v>
      </c>
    </row>
    <row r="10" spans="1:6">
      <c r="A10" t="s">
        <v>28</v>
      </c>
    </row>
    <row r="11" spans="1:6">
      <c r="A11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F217E42-CBD7-4E33-80C3-7DA2AC936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2021-04-20T10:29:52Z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