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3/Tabeller/"/>
    </mc:Choice>
  </mc:AlternateContent>
  <xr:revisionPtr revIDLastSave="295" documentId="8_{6D21F39E-99A2-4190-B4AD-9A94ADDB3F83}" xr6:coauthVersionLast="46" xr6:coauthVersionMax="46" xr10:uidLastSave="{0E316C01-53FA-414F-BECD-5277DCCC0B50}"/>
  <bookViews>
    <workbookView xWindow="-120" yWindow="-120" windowWidth="29040" windowHeight="17640" activeTab="1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<sst xmlns="http://schemas.openxmlformats.org/spreadsheetml/2006/main" count="141" uniqueCount="91">
  <si>
    <t xml:space="preserve">Avkastning på eget kapital </t>
  </si>
  <si>
    <t xml:space="preserve">Resultat efter skatt hänförligt till aktieägarna i procent av aktieägarnas andel av genomsnittligt eget kapital. </t>
  </si>
  <si>
    <t>Periodens resultat (rullande 12 mån)</t>
  </si>
  <si>
    <t xml:space="preserve">Eget kapital årsgenomsnitt </t>
  </si>
  <si>
    <t>Avkastning på eget kapital</t>
  </si>
  <si>
    <t>31-mar-21</t>
  </si>
  <si>
    <t>31-dec-20</t>
  </si>
  <si>
    <t>31-mar-20</t>
  </si>
  <si>
    <t>header</t>
  </si>
  <si>
    <t>sum</t>
  </si>
  <si>
    <t>520/1 683=31%</t>
  </si>
  <si>
    <t>width=20%;decimals=0</t>
  </si>
  <si>
    <t>Avkastning på rörelsekapital</t>
  </si>
  <si>
    <t>Rörelseresultat före immateriella avskrivningar, (R)</t>
  </si>
  <si>
    <t>Rörelsekapital genomsnittligt (RK)</t>
  </si>
  <si>
    <t>R/RK</t>
  </si>
  <si>
    <t xml:space="preserve">EBITA i förhållande till genomsnittligt rörelsekapital. </t>
  </si>
  <si>
    <t>802/781=103%</t>
  </si>
  <si>
    <t xml:space="preserve">EBITA </t>
  </si>
  <si>
    <t>Rörelseresultat (rullande 12 mån)</t>
  </si>
  <si>
    <t xml:space="preserve">Avskrivningar immateriella anläggningstillgångar </t>
  </si>
  <si>
    <t>EBITA</t>
  </si>
  <si>
    <t>Rörelseresultat före avskrivningar på immateriella anläggningstillgångar.</t>
  </si>
  <si>
    <t>EBITA marginal</t>
  </si>
  <si>
    <t>Nettoomsättning (rullande 12 mån)</t>
  </si>
  <si>
    <t>EBITA i procent av nettoomsättningen.</t>
  </si>
  <si>
    <t>802/5 273=15,2%</t>
  </si>
  <si>
    <t>341/632=54%</t>
  </si>
  <si>
    <t>161/1 480=11%</t>
  </si>
  <si>
    <t>341/3 687=9,2%</t>
  </si>
  <si>
    <t>31-Mar-21</t>
  </si>
  <si>
    <t>31-Dec-20</t>
  </si>
  <si>
    <t>31-Mar-20</t>
  </si>
  <si>
    <t>Return on equity</t>
  </si>
  <si>
    <t xml:space="preserve">Profit/loss after tax attributable to shareholders, as a percentage of shareholders' proportion of average equity. </t>
  </si>
  <si>
    <t>Profit/loss for the period (roll 12 months)</t>
  </si>
  <si>
    <t>Average equity</t>
  </si>
  <si>
    <t>Return on working capital (P/WC)</t>
  </si>
  <si>
    <t xml:space="preserve">EBITA in relation to average working capital. </t>
  </si>
  <si>
    <t>Average working capital (WC)</t>
  </si>
  <si>
    <t>P/WC</t>
  </si>
  <si>
    <t>Operating profit before amortization of intangible assets.</t>
  </si>
  <si>
    <t>Operating profit (12 months rolling)</t>
  </si>
  <si>
    <t xml:space="preserve">Amortization of intangible assets </t>
  </si>
  <si>
    <t>EBITA margin</t>
  </si>
  <si>
    <t>Net sales</t>
  </si>
  <si>
    <t>Definitions</t>
  </si>
  <si>
    <t xml:space="preserve">EBITDA </t>
  </si>
  <si>
    <t>Equity per share</t>
  </si>
  <si>
    <t>Cash flow per share</t>
  </si>
  <si>
    <t>Net debt/equity ratio</t>
  </si>
  <si>
    <t>Earnings per share (EPS)</t>
  </si>
  <si>
    <t>Profit growth EBITA</t>
  </si>
  <si>
    <t>Financial net liabilities</t>
  </si>
  <si>
    <t xml:space="preserve">Equity ratio </t>
  </si>
  <si>
    <t>Operating profit before depreciation and amortization</t>
  </si>
  <si>
    <t>Shareholders' proportion of equity divided by the number of shares outstanding at the end of the reporting period</t>
  </si>
  <si>
    <t>Cash flow from operating activities, divided by the average number of shares.</t>
  </si>
  <si>
    <t>Financial net liabilities in relation to shareholders’ equity</t>
  </si>
  <si>
    <t>Shareholders' proportion of profit/loss for the year in relation to the average number of shares outstanding</t>
  </si>
  <si>
    <t>This year’s EBITA decreased by last year’s EBITA divided by last year’s EBITA.</t>
  </si>
  <si>
    <t>Interest-bearing liabilities and interest-bearing provisions, less cash and cash equivalents.</t>
  </si>
  <si>
    <t xml:space="preserve">Equity as a percentage of total assets. </t>
  </si>
  <si>
    <t>content</t>
  </si>
  <si>
    <t xml:space="preserve">Eget kapital per aktie </t>
  </si>
  <si>
    <t xml:space="preserve">Kassaflöde per aktie </t>
  </si>
  <si>
    <t xml:space="preserve">Nettoskuldsättningsgrad </t>
  </si>
  <si>
    <t xml:space="preserve">Resultat per aktie </t>
  </si>
  <si>
    <t>Resultattillväxt EBITA</t>
  </si>
  <si>
    <t xml:space="preserve">Räntebärande nettoskuld </t>
  </si>
  <si>
    <t xml:space="preserve">Soliditet </t>
  </si>
  <si>
    <t>Rörelseresultat före avskrivningar.</t>
  </si>
  <si>
    <t xml:space="preserve">Aktieägarnas andel av eget kapital dividerat med antal utestående aktier på balansdagen. </t>
  </si>
  <si>
    <t xml:space="preserve">Kassaflöde från den löpande verksamheten dividerat med genomsnittligt antal aktier. </t>
  </si>
  <si>
    <t xml:space="preserve">Räntebärande nettoskuld i förhållande till eget kapital. </t>
  </si>
  <si>
    <t>Aktieägarnas andel av årets resultat i relation till genomsnittligt antal aktier.</t>
  </si>
  <si>
    <t>Årets EBITA minskat med föregående års EBITA dividerat med föregående års EBITA.</t>
  </si>
  <si>
    <t xml:space="preserve">Räntebärande skulder och räntebärande avsättningar med avdrag för likvida medel. </t>
  </si>
  <si>
    <t xml:space="preserve">Eget kapital inklusive minoritetens andel i procent av summa tillgångar. </t>
  </si>
  <si>
    <t>692/1 779= 39%</t>
  </si>
  <si>
    <t>1 022/836=122%</t>
  </si>
  <si>
    <t>1 022/5 956=17,2%</t>
  </si>
  <si>
    <t>692/1,779= 39%</t>
  </si>
  <si>
    <t>520/1,683=31%</t>
  </si>
  <si>
    <t>161/1,480=11%</t>
  </si>
  <si>
    <t>1,022/836=122%</t>
  </si>
  <si>
    <t>1,022</t>
  </si>
  <si>
    <t>Definitioner</t>
  </si>
  <si>
    <t>1,022/5,956=17.2%</t>
  </si>
  <si>
    <t>802/5,273=15.2%</t>
  </si>
  <si>
    <t>341/3,687=9.2%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</si>
</sst>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3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b/>
      <sz val="11"/>
      <color theme="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0" applyNumberFormat="1"/>
    <xf numFmtId="0" fontId="0" fillId="0" borderId="0" xfId="0" applyBorder="1"/>
    <xf numFmtId="0" fontId="0" fillId="0" borderId="0" xfId="0" quotePrefix="1" applyBorder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164" fontId="1" fillId="2" borderId="0" xfId="0" applyNumberFormat="1" applyFont="1" applyFill="1" applyAlignment="1">
      <alignment horizontal="right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center"/>
    </xf>
    <xf numFmtId="165" fontId="1" fillId="2" borderId="0" xfId="0" quotePrefix="1" applyNumberFormat="1" applyFont="1" applyFill="1" applyAlignment="1">
      <alignment horizontal="right" vertical="center" wrapText="1"/>
    </xf>
    <xf numFmtId="0" fontId="2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35"/>
  <sheetViews>
    <sheetView workbookViewId="0"/>
  </sheetViews>
  <sheetFormatPr defaultRowHeight="14.25" x14ac:dyDescent="0.2"/>
  <cols>
    <col min="2" max="2" width="41.44140625" bestFit="1" customWidth="1"/>
    <col min="3" max="3" width="17.109375" customWidth="1"/>
    <col min="4" max="4" width="15.109375" bestFit="1" customWidth="1"/>
    <col min="5" max="5" width="14.6640625" bestFit="1" customWidth="1"/>
  </cols>
  <sheetData>
    <row r="2" spans="2:5" x14ac:dyDescent="0.2">
      <c r="B2" t="s">
        <v>0</v>
      </c>
      <c r="C2" s="17" t="s">
        <v>1</v>
      </c>
      <c r="D2" s="17"/>
      <c r="E2" s="17"/>
    </row>
    <row r="3" spans="2:5" ht="14.1" customHeight="1" x14ac:dyDescent="0.2">
      <c r="B3" s="1"/>
      <c r="C3" s="2" t="s">
        <v>5</v>
      </c>
      <c r="D3" s="2" t="s">
        <v>6</v>
      </c>
      <c r="E3" s="2" t="s">
        <v>7</v>
      </c>
    </row>
    <row r="4" spans="2:5" x14ac:dyDescent="0.2">
      <c r="B4" t="s">
        <v>2</v>
      </c>
      <c r="C4" s="10">
        <v>692</v>
      </c>
      <c r="D4">
        <v>520</v>
      </c>
      <c r="E4">
        <v>161</v>
      </c>
    </row>
    <row r="5" spans="2:5" x14ac:dyDescent="0.2">
      <c r="B5" t="s">
        <v>3</v>
      </c>
      <c r="C5" s="10">
        <v>1779</v>
      </c>
      <c r="D5">
        <v>1683</v>
      </c>
      <c r="E5">
        <v>1480</v>
      </c>
    </row>
    <row r="6" spans="2:5" x14ac:dyDescent="0.2">
      <c r="B6" t="s">
        <v>4</v>
      </c>
      <c r="C6" s="3" t="s">
        <v>79</v>
      </c>
      <c r="D6" s="11" t="s">
        <v>10</v>
      </c>
      <c r="E6" s="11" t="s">
        <v>28</v>
      </c>
    </row>
    <row r="8" spans="2:5" x14ac:dyDescent="0.2">
      <c r="B8" t="s">
        <v>12</v>
      </c>
      <c r="C8" s="17" t="s">
        <v>16</v>
      </c>
      <c r="D8" s="17"/>
      <c r="E8" s="17"/>
    </row>
    <row r="9" spans="2:5" x14ac:dyDescent="0.2">
      <c r="B9" s="1"/>
      <c r="C9" s="6" t="s">
        <v>5</v>
      </c>
      <c r="D9" s="6" t="s">
        <v>6</v>
      </c>
      <c r="E9" s="6" t="s">
        <v>7</v>
      </c>
    </row>
    <row r="10" spans="2:5" x14ac:dyDescent="0.2">
      <c r="B10" t="s">
        <v>13</v>
      </c>
      <c r="C10" s="10">
        <v>1022</v>
      </c>
      <c r="D10">
        <v>802</v>
      </c>
      <c r="E10">
        <v>341</v>
      </c>
    </row>
    <row r="11" spans="2:5" x14ac:dyDescent="0.2">
      <c r="B11" t="s">
        <v>14</v>
      </c>
      <c r="C11" s="10">
        <v>836</v>
      </c>
      <c r="D11">
        <v>781</v>
      </c>
      <c r="E11">
        <v>632</v>
      </c>
    </row>
    <row r="12" spans="2:5" x14ac:dyDescent="0.2">
      <c r="B12" t="s">
        <v>15</v>
      </c>
      <c r="C12" s="3" t="s">
        <v>80</v>
      </c>
      <c r="D12" s="5" t="s">
        <v>17</v>
      </c>
      <c r="E12" s="5" t="s">
        <v>27</v>
      </c>
    </row>
    <row r="14" spans="2:5" x14ac:dyDescent="0.2">
      <c r="B14" t="s">
        <v>18</v>
      </c>
      <c r="C14" s="17" t="s">
        <v>22</v>
      </c>
      <c r="D14" s="17"/>
      <c r="E14" s="17"/>
    </row>
    <row r="15" spans="2:5" x14ac:dyDescent="0.2">
      <c r="B15" s="1"/>
      <c r="C15" s="6" t="s">
        <v>5</v>
      </c>
      <c r="D15" s="6" t="s">
        <v>6</v>
      </c>
      <c r="E15" s="6" t="s">
        <v>7</v>
      </c>
    </row>
    <row r="16" spans="2:5" x14ac:dyDescent="0.2">
      <c r="B16" t="s">
        <v>19</v>
      </c>
      <c r="C16" s="10">
        <v>889</v>
      </c>
      <c r="D16">
        <v>672</v>
      </c>
      <c r="E16">
        <v>225</v>
      </c>
    </row>
    <row r="17" spans="2:5" x14ac:dyDescent="0.2">
      <c r="B17" t="s">
        <v>20</v>
      </c>
      <c r="C17" s="10">
        <v>133</v>
      </c>
      <c r="D17">
        <v>130</v>
      </c>
      <c r="E17">
        <v>116</v>
      </c>
    </row>
    <row r="18" spans="2:5" x14ac:dyDescent="0.2">
      <c r="B18" t="s">
        <v>21</v>
      </c>
      <c r="C18" s="10">
        <f>SUM(C16:C17)</f>
        <v>1022</v>
      </c>
      <c r="D18">
        <v>802</v>
      </c>
      <c r="E18">
        <v>341</v>
      </c>
    </row>
    <row r="20" spans="2:5" x14ac:dyDescent="0.2">
      <c r="B20" t="s">
        <v>23</v>
      </c>
      <c r="C20" s="17" t="s">
        <v>25</v>
      </c>
      <c r="D20" s="17"/>
      <c r="E20" s="17"/>
    </row>
    <row r="21" spans="2:5" x14ac:dyDescent="0.2">
      <c r="B21" s="1"/>
      <c r="C21" s="6" t="s">
        <v>5</v>
      </c>
      <c r="D21" s="6" t="s">
        <v>6</v>
      </c>
      <c r="E21" s="6" t="s">
        <v>7</v>
      </c>
    </row>
    <row r="22" spans="2:5" x14ac:dyDescent="0.2">
      <c r="B22" t="s">
        <v>21</v>
      </c>
      <c r="C22" s="10">
        <v>1022</v>
      </c>
      <c r="D22">
        <v>802</v>
      </c>
      <c r="E22">
        <v>341</v>
      </c>
    </row>
    <row r="23" spans="2:5" x14ac:dyDescent="0.2">
      <c r="B23" t="s">
        <v>24</v>
      </c>
      <c r="C23" s="10">
        <v>5956</v>
      </c>
      <c r="D23">
        <v>5273</v>
      </c>
      <c r="E23" s="7">
        <v>3687</v>
      </c>
    </row>
    <row r="24" spans="2:5" x14ac:dyDescent="0.2">
      <c r="B24" t="s">
        <v>23</v>
      </c>
      <c r="C24" s="12" t="s">
        <v>81</v>
      </c>
      <c r="D24" s="4" t="s">
        <v>26</v>
      </c>
      <c r="E24" s="5" t="s">
        <v>29</v>
      </c>
    </row>
    <row r="26" spans="2:5" x14ac:dyDescent="0.2">
      <c r="B26" s="13" t="s">
        <v>87</v>
      </c>
    </row>
    <row r="27" spans="2:5" x14ac:dyDescent="0.2">
      <c r="B27" s="13" t="s">
        <v>21</v>
      </c>
      <c r="C27" s="17" t="s">
        <v>22</v>
      </c>
      <c r="D27" s="17"/>
      <c r="E27" s="17"/>
    </row>
    <row r="28" spans="2:5" x14ac:dyDescent="0.2">
      <c r="B28" s="13" t="s">
        <v>47</v>
      </c>
      <c r="C28" s="17" t="s">
        <v>71</v>
      </c>
      <c r="D28" s="17"/>
      <c r="E28" s="17"/>
    </row>
    <row r="29" spans="2:5" x14ac:dyDescent="0.2">
      <c r="B29" s="13" t="s">
        <v>64</v>
      </c>
      <c r="C29" s="17" t="s">
        <v>72</v>
      </c>
      <c r="D29" s="17"/>
      <c r="E29" s="17"/>
    </row>
    <row r="30" spans="2:5" x14ac:dyDescent="0.2">
      <c r="B30" s="13" t="s">
        <v>65</v>
      </c>
      <c r="C30" s="17" t="s">
        <v>73</v>
      </c>
      <c r="D30" s="17"/>
      <c r="E30" s="17"/>
    </row>
    <row r="31" spans="2:5" x14ac:dyDescent="0.2">
      <c r="B31" s="13" t="s">
        <v>66</v>
      </c>
      <c r="C31" s="17" t="s">
        <v>74</v>
      </c>
      <c r="D31" s="17"/>
      <c r="E31" s="17"/>
    </row>
    <row r="32" spans="2:5" x14ac:dyDescent="0.2">
      <c r="B32" s="13" t="s">
        <v>67</v>
      </c>
      <c r="C32" s="17" t="s">
        <v>75</v>
      </c>
      <c r="D32" s="17"/>
      <c r="E32" s="17"/>
    </row>
    <row r="33" spans="2:5" x14ac:dyDescent="0.2">
      <c r="B33" s="13" t="s">
        <v>68</v>
      </c>
      <c r="C33" s="17" t="s">
        <v>76</v>
      </c>
      <c r="D33" s="17"/>
      <c r="E33" s="17"/>
    </row>
    <row r="34" spans="2:5" x14ac:dyDescent="0.2">
      <c r="B34" s="13" t="s">
        <v>69</v>
      </c>
      <c r="C34" s="17" t="s">
        <v>77</v>
      </c>
      <c r="D34" s="17"/>
      <c r="E34" s="17"/>
    </row>
    <row r="35" spans="2:5" x14ac:dyDescent="0.2">
      <c r="B35" s="13" t="s">
        <v>70</v>
      </c>
      <c r="C35" s="17" t="s">
        <v>78</v>
      </c>
      <c r="D35" s="17"/>
      <c r="E35" s="17"/>
    </row>
  </sheetData>
  <mergeCells count="13">
    <mergeCell ref="C2:E2"/>
    <mergeCell ref="C8:E8"/>
    <mergeCell ref="C14:E14"/>
    <mergeCell ref="C20:E20"/>
    <mergeCell ref="C27:E27"/>
    <mergeCell ref="C33:E33"/>
    <mergeCell ref="C34:E34"/>
    <mergeCell ref="C35:E35"/>
    <mergeCell ref="C28:E28"/>
    <mergeCell ref="C29:E29"/>
    <mergeCell ref="C30:E30"/>
    <mergeCell ref="C31:E31"/>
    <mergeCell ref="C32:E32"/>
  </mergeCells>
  <pageMargins left="0.7" right="0.7" top="0.75" bottom="0.75" header="0.3" footer="0.3"/>
  <pageSetup paperSize="9" orientation="portrait" r:id="rId1"/>
  <ignoredErrors>
    <ignoredError sqref="C15:E1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DDD23-35E4-4C17-B99C-DA44145E6C46}">
  <dimension ref="B2:E35"/>
  <sheetViews>
    <sheetView tabSelected="1" workbookViewId="0">
      <selection activeCell="D44" sqref="D44"/>
    </sheetView>
  </sheetViews>
  <sheetFormatPr defaultRowHeight="14.25" x14ac:dyDescent="0.2"/>
  <cols>
    <col min="2" max="2" width="33.44140625" bestFit="1" customWidth="1"/>
    <col min="3" max="3" width="18.77734375" customWidth="1"/>
    <col min="4" max="4" width="13.77734375" customWidth="1"/>
    <col min="5" max="5" width="15.77734375" customWidth="1"/>
  </cols>
  <sheetData>
    <row r="2" spans="2:5" x14ac:dyDescent="0.2">
      <c r="B2" t="s">
        <v>33</v>
      </c>
      <c r="C2" s="17" t="s">
        <v>34</v>
      </c>
      <c r="D2" s="17"/>
      <c r="E2" s="17"/>
    </row>
    <row r="3" spans="2:5" ht="14.1" customHeight="1" x14ac:dyDescent="0.2">
      <c r="B3" s="1"/>
      <c r="C3" s="2" t="s">
        <v>30</v>
      </c>
      <c r="D3" s="2" t="s">
        <v>31</v>
      </c>
      <c r="E3" s="2" t="s">
        <v>32</v>
      </c>
    </row>
    <row r="4" spans="2:5" x14ac:dyDescent="0.2">
      <c r="B4" t="s">
        <v>35</v>
      </c>
      <c r="C4" s="17"/>
      <c r="D4" s="17"/>
      <c r="E4" s="17"/>
    </row>
    <row r="5" spans="2:5" x14ac:dyDescent="0.2">
      <c r="B5" t="s">
        <v>36</v>
      </c>
    </row>
    <row r="6" spans="2:5" x14ac:dyDescent="0.2">
      <c r="B6" s="14" t="s">
        <v>33</v>
      </c>
      <c r="C6" s="3" t="s">
        <v>82</v>
      </c>
      <c r="D6" s="11" t="s">
        <v>83</v>
      </c>
      <c r="E6" s="11" t="s">
        <v>84</v>
      </c>
    </row>
    <row r="8" spans="2:5" x14ac:dyDescent="0.2">
      <c r="B8" t="s">
        <v>37</v>
      </c>
      <c r="C8" s="17" t="s">
        <v>38</v>
      </c>
      <c r="D8" s="17"/>
      <c r="E8" s="17"/>
    </row>
    <row r="9" spans="2:5" ht="14.1" customHeight="1" x14ac:dyDescent="0.2">
      <c r="B9" s="1"/>
      <c r="C9" s="2" t="s">
        <v>30</v>
      </c>
      <c r="D9" s="2" t="s">
        <v>31</v>
      </c>
      <c r="E9" s="2" t="s">
        <v>32</v>
      </c>
    </row>
    <row r="10" spans="2:5" ht="14.1" customHeight="1" x14ac:dyDescent="0.2">
      <c r="B10" s="8" t="s">
        <v>21</v>
      </c>
      <c r="C10" s="9"/>
      <c r="D10" s="9"/>
      <c r="E10" s="9"/>
    </row>
    <row r="11" spans="2:5" ht="14.1" customHeight="1" x14ac:dyDescent="0.2">
      <c r="B11" s="8" t="s">
        <v>39</v>
      </c>
      <c r="C11" s="9"/>
      <c r="D11" s="9"/>
      <c r="E11" s="9"/>
    </row>
    <row r="12" spans="2:5" ht="14.1" customHeight="1" x14ac:dyDescent="0.2">
      <c r="B12" s="8" t="s">
        <v>40</v>
      </c>
      <c r="C12" s="3" t="s">
        <v>85</v>
      </c>
      <c r="D12" s="5" t="s">
        <v>17</v>
      </c>
      <c r="E12" s="5" t="s">
        <v>27</v>
      </c>
    </row>
    <row r="14" spans="2:5" x14ac:dyDescent="0.2">
      <c r="B14" t="s">
        <v>18</v>
      </c>
      <c r="C14" s="17" t="s">
        <v>41</v>
      </c>
      <c r="D14" s="17"/>
      <c r="E14" s="17"/>
    </row>
    <row r="15" spans="2:5" ht="14.1" customHeight="1" x14ac:dyDescent="0.2">
      <c r="B15" s="1"/>
      <c r="C15" s="2" t="s">
        <v>30</v>
      </c>
      <c r="D15" s="2" t="s">
        <v>31</v>
      </c>
      <c r="E15" s="2" t="s">
        <v>32</v>
      </c>
    </row>
    <row r="16" spans="2:5" x14ac:dyDescent="0.2">
      <c r="B16" t="s">
        <v>42</v>
      </c>
    </row>
    <row r="17" spans="2:5" x14ac:dyDescent="0.2">
      <c r="B17" t="s">
        <v>43</v>
      </c>
    </row>
    <row r="18" spans="2:5" x14ac:dyDescent="0.2">
      <c r="B18" t="s">
        <v>18</v>
      </c>
      <c r="C18" s="15" t="s">
        <v>86</v>
      </c>
      <c r="D18">
        <v>802</v>
      </c>
      <c r="E18">
        <v>341</v>
      </c>
    </row>
    <row r="20" spans="2:5" x14ac:dyDescent="0.2">
      <c r="B20" t="s">
        <v>44</v>
      </c>
      <c r="C20" s="17" t="s">
        <v>41</v>
      </c>
      <c r="D20" s="17"/>
      <c r="E20" s="17"/>
    </row>
    <row r="21" spans="2:5" ht="14.1" customHeight="1" x14ac:dyDescent="0.2">
      <c r="B21" s="1"/>
      <c r="C21" s="2" t="s">
        <v>30</v>
      </c>
      <c r="D21" s="2" t="s">
        <v>31</v>
      </c>
      <c r="E21" s="2" t="s">
        <v>32</v>
      </c>
    </row>
    <row r="22" spans="2:5" x14ac:dyDescent="0.2">
      <c r="B22" t="s">
        <v>18</v>
      </c>
    </row>
    <row r="23" spans="2:5" x14ac:dyDescent="0.2">
      <c r="B23" t="s">
        <v>45</v>
      </c>
    </row>
    <row r="24" spans="2:5" x14ac:dyDescent="0.2">
      <c r="B24" t="s">
        <v>44</v>
      </c>
      <c r="C24" s="12" t="s">
        <v>88</v>
      </c>
      <c r="D24" s="4" t="s">
        <v>89</v>
      </c>
      <c r="E24" s="5" t="s">
        <v>90</v>
      </c>
    </row>
    <row r="26" spans="2:5" x14ac:dyDescent="0.2">
      <c r="B26" s="16" t="s">
        <v>46</v>
      </c>
    </row>
    <row r="27" spans="2:5" x14ac:dyDescent="0.2">
      <c r="B27" s="16" t="s">
        <v>21</v>
      </c>
      <c r="C27" s="17" t="s">
        <v>41</v>
      </c>
      <c r="D27" s="17"/>
      <c r="E27" s="17"/>
    </row>
    <row r="28" spans="2:5" x14ac:dyDescent="0.2">
      <c r="B28" s="16" t="s">
        <v>47</v>
      </c>
      <c r="C28" s="17" t="s">
        <v>55</v>
      </c>
      <c r="D28" s="17"/>
      <c r="E28" s="17"/>
    </row>
    <row r="29" spans="2:5" x14ac:dyDescent="0.2">
      <c r="B29" s="16" t="s">
        <v>48</v>
      </c>
      <c r="C29" s="17" t="s">
        <v>56</v>
      </c>
      <c r="D29" s="17"/>
      <c r="E29" s="17"/>
    </row>
    <row r="30" spans="2:5" x14ac:dyDescent="0.2">
      <c r="B30" s="16" t="s">
        <v>49</v>
      </c>
      <c r="C30" s="17" t="s">
        <v>57</v>
      </c>
      <c r="D30" s="17"/>
      <c r="E30" s="17"/>
    </row>
    <row r="31" spans="2:5" x14ac:dyDescent="0.2">
      <c r="B31" s="16" t="s">
        <v>50</v>
      </c>
      <c r="C31" s="17" t="s">
        <v>58</v>
      </c>
      <c r="D31" s="17"/>
      <c r="E31" s="17"/>
    </row>
    <row r="32" spans="2:5" x14ac:dyDescent="0.2">
      <c r="B32" s="16" t="s">
        <v>51</v>
      </c>
      <c r="C32" s="17" t="s">
        <v>59</v>
      </c>
      <c r="D32" s="17"/>
      <c r="E32" s="17"/>
    </row>
    <row r="33" spans="2:5" x14ac:dyDescent="0.2">
      <c r="B33" s="16" t="s">
        <v>52</v>
      </c>
      <c r="C33" s="17" t="s">
        <v>60</v>
      </c>
      <c r="D33" s="17"/>
      <c r="E33" s="17"/>
    </row>
    <row r="34" spans="2:5" x14ac:dyDescent="0.2">
      <c r="B34" s="16" t="s">
        <v>53</v>
      </c>
      <c r="C34" s="17" t="s">
        <v>61</v>
      </c>
      <c r="D34" s="17"/>
      <c r="E34" s="17"/>
    </row>
    <row r="35" spans="2:5" x14ac:dyDescent="0.2">
      <c r="B35" s="16" t="s">
        <v>54</v>
      </c>
      <c r="C35" s="17" t="s">
        <v>62</v>
      </c>
      <c r="D35" s="17"/>
      <c r="E35" s="17"/>
    </row>
  </sheetData>
  <mergeCells count="14">
    <mergeCell ref="C32:E32"/>
    <mergeCell ref="C33:E33"/>
    <mergeCell ref="C34:E34"/>
    <mergeCell ref="C35:E35"/>
    <mergeCell ref="C27:E27"/>
    <mergeCell ref="C28:E28"/>
    <mergeCell ref="C29:E29"/>
    <mergeCell ref="C30:E30"/>
    <mergeCell ref="C31:E31"/>
    <mergeCell ref="C4:E4"/>
    <mergeCell ref="C2:E2"/>
    <mergeCell ref="C8:E8"/>
    <mergeCell ref="C14:E14"/>
    <mergeCell ref="C20:E20"/>
  </mergeCells>
  <pageMargins left="0.7" right="0.7" top="0.75" bottom="0.75" header="0.3" footer="0.3"/>
  <pageSetup paperSize="9" orientation="portrait" r:id="rId1"/>
  <ignoredErrors>
    <ignoredError sqref="C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9503F-B4CA-4469-B0C1-C02540087640}">
  <dimension ref="A1:E30"/>
  <sheetViews>
    <sheetView workbookViewId="0"/>
  </sheetViews>
  <sheetFormatPr defaultRowHeight="14.25" x14ac:dyDescent="0.2"/>
  <sheetData>
    <row r="1" spans="1:5" x14ac:dyDescent="0.2">
      <c r="C1" t="s">
        <v>11</v>
      </c>
      <c r="D1" t="s">
        <v>11</v>
      </c>
      <c r="E1" t="s">
        <v>11</v>
      </c>
    </row>
    <row r="2" spans="1:5" x14ac:dyDescent="0.2">
      <c r="A2" t="s">
        <v>8</v>
      </c>
      <c r="C2" s="4"/>
      <c r="D2" s="4"/>
      <c r="E2" s="4"/>
    </row>
    <row r="3" spans="1:5" x14ac:dyDescent="0.2">
      <c r="A3" t="s">
        <v>8</v>
      </c>
    </row>
    <row r="6" spans="1:5" x14ac:dyDescent="0.2">
      <c r="A6" t="s">
        <v>9</v>
      </c>
    </row>
    <row r="8" spans="1:5" x14ac:dyDescent="0.2">
      <c r="A8" t="s">
        <v>8</v>
      </c>
    </row>
    <row r="9" spans="1:5" x14ac:dyDescent="0.2">
      <c r="A9" t="s">
        <v>8</v>
      </c>
    </row>
    <row r="12" spans="1:5" x14ac:dyDescent="0.2">
      <c r="A12" t="s">
        <v>9</v>
      </c>
    </row>
    <row r="14" spans="1:5" x14ac:dyDescent="0.2">
      <c r="A14" t="s">
        <v>8</v>
      </c>
    </row>
    <row r="15" spans="1:5" x14ac:dyDescent="0.2">
      <c r="A15" t="s">
        <v>8</v>
      </c>
    </row>
    <row r="18" spans="1:1" x14ac:dyDescent="0.2">
      <c r="A18" t="s">
        <v>9</v>
      </c>
    </row>
    <row r="20" spans="1:1" x14ac:dyDescent="0.2">
      <c r="A20" t="s">
        <v>8</v>
      </c>
    </row>
    <row r="21" spans="1:1" x14ac:dyDescent="0.2">
      <c r="A21" t="s">
        <v>8</v>
      </c>
    </row>
    <row r="24" spans="1:1" x14ac:dyDescent="0.2">
      <c r="A24" t="s">
        <v>9</v>
      </c>
    </row>
    <row r="26" spans="1:1" x14ac:dyDescent="0.2">
      <c r="A26" t="s">
        <v>8</v>
      </c>
    </row>
    <row r="27" spans="1:1" x14ac:dyDescent="0.2">
      <c r="A27" t="s">
        <v>63</v>
      </c>
    </row>
    <row r="28" spans="1:1" x14ac:dyDescent="0.2">
      <c r="A28" t="s">
        <v>63</v>
      </c>
    </row>
    <row r="29" spans="1:1" x14ac:dyDescent="0.2">
      <c r="A29" t="s">
        <v>63</v>
      </c>
    </row>
    <row r="30" spans="1:1" x14ac:dyDescent="0.2">
      <c r="A30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C0E4C5-1CF9-437C-BC1F-47CD28167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2020-05-07T10:06:29Z</dcterms:created>
  <dcterms:modified xsi:type="dcterms:W3CDTF">2021-04-27T07:33:49Z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