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112/Tabeller/"/>
    </mc:Choice>
  </mc:AlternateContent>
  <xr:revisionPtr revIDLastSave="415" documentId="8_{CA1F3B6E-1E71-4795-B24C-E1502656EB33}" xr6:coauthVersionLast="47" xr6:coauthVersionMax="47" xr10:uidLastSave="{88E286DE-7A07-4530-AF28-44C57D8197A2}"/>
  <bookViews>
    <workbookView xWindow="1950" yWindow="1950" windowWidth="43200" windowHeight="1585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0" i="1"/>
  <c r="E6" i="1"/>
  <c r="E8" i="1"/>
  <c r="E9" i="1"/>
  <c r="E5" i="1"/>
  <c r="D12" i="1"/>
  <c r="C12" i="1"/>
  <c r="H12" i="1"/>
  <c r="G12" i="1"/>
  <c r="F12" i="1"/>
  <c r="E12" i="1" l="1"/>
</calcChain>
</file>

<file path=xl/sharedStrings.xml><?xml version="1.0" encoding="utf-8"?>
<sst xmlns="http://schemas.openxmlformats.org/spreadsheetml/2006/main" count="59" uniqueCount="34">
  <si>
    <t>header</t>
  </si>
  <si>
    <t>sum</t>
  </si>
  <si>
    <t>width=12%;decimals=0</t>
  </si>
  <si>
    <t>Non-controlling interests</t>
  </si>
  <si>
    <t>Periodens totalresultat</t>
  </si>
  <si>
    <t>Total comprehensive income</t>
  </si>
  <si>
    <t>–</t>
  </si>
  <si>
    <t>Moder-bolagets ägare</t>
  </si>
  <si>
    <t>Innehav utan best-ämmande inflytande</t>
  </si>
  <si>
    <t>Totalt eget kapital</t>
  </si>
  <si>
    <t>1 jan 20 – 31 dec 20</t>
  </si>
  <si>
    <t>Belopp vid periodens ingång</t>
  </si>
  <si>
    <t>Inlösta och utfärdade köpoptioner</t>
  </si>
  <si>
    <t>Återköp av egna aktier</t>
  </si>
  <si>
    <t>Avyttring av egna aktier</t>
  </si>
  <si>
    <t>Utdelning</t>
  </si>
  <si>
    <t xml:space="preserve">Innehav utan bestämmande inflytande </t>
  </si>
  <si>
    <t>Belopp vid periodens utgång</t>
  </si>
  <si>
    <t>Rapport över förändringar i koncernens eget kapital
MSEK</t>
  </si>
  <si>
    <t>1 Jan 20 – 31 Dec 20</t>
  </si>
  <si>
    <t>Equity excl. non- controlling interests</t>
  </si>
  <si>
    <t>Total equity</t>
  </si>
  <si>
    <t>Amount at beginning of period</t>
  </si>
  <si>
    <t xml:space="preserve">Exercised and issued call options </t>
  </si>
  <si>
    <t>Repurchase of treasury shares</t>
  </si>
  <si>
    <t>Disposal of treasury shares</t>
  </si>
  <si>
    <t>Dividend</t>
  </si>
  <si>
    <t>Amount at the end of the period</t>
  </si>
  <si>
    <t>Statement of change in Group equity, SEKm</t>
  </si>
  <si>
    <t>Apportemission</t>
  </si>
  <si>
    <t>Non-cash issue</t>
  </si>
  <si>
    <t>1 jan 21 – 31 dec 21</t>
  </si>
  <si>
    <t>1 Jan 21 – 31 Dec 21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</si>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</sst>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12"/>
  <sheetViews>
    <sheetView tabSelected="1" workbookViewId="0"/>
  </sheetViews>
  <sheetFormatPr defaultRowHeight="18" x14ac:dyDescent="0.35"/>
  <cols>
    <col min="2" max="2" width="43" customWidth="1"/>
  </cols>
  <sheetData>
    <row r="2" spans="2:8" ht="27.95" customHeight="1" x14ac:dyDescent="0.35">
      <c r="B2" s="7"/>
      <c r="C2" s="9" t="s">
        <v>31</v>
      </c>
      <c r="D2" s="9"/>
      <c r="E2" s="9"/>
      <c r="F2" s="9" t="s">
        <v>10</v>
      </c>
      <c r="G2" s="9"/>
      <c r="H2" s="9"/>
    </row>
    <row r="3" spans="2:8" ht="72" x14ac:dyDescent="0.35">
      <c r="B3" s="6" t="s">
        <v>18</v>
      </c>
      <c r="C3" s="5" t="s">
        <v>7</v>
      </c>
      <c r="D3" s="5" t="s">
        <v>8</v>
      </c>
      <c r="E3" s="5" t="s">
        <v>9</v>
      </c>
      <c r="F3" s="5" t="s">
        <v>7</v>
      </c>
      <c r="G3" s="5" t="s">
        <v>8</v>
      </c>
      <c r="H3" s="5" t="s">
        <v>9</v>
      </c>
    </row>
    <row r="4" spans="2:8" x14ac:dyDescent="0.35">
      <c r="B4" s="8" t="s">
        <v>11</v>
      </c>
      <c r="C4" s="4">
        <v>1882</v>
      </c>
      <c r="D4" s="4">
        <v>8</v>
      </c>
      <c r="E4" s="4">
        <v>1890</v>
      </c>
      <c r="F4" s="2">
        <v>1467</v>
      </c>
      <c r="G4" s="2">
        <v>9</v>
      </c>
      <c r="H4" s="2">
        <v>1476</v>
      </c>
    </row>
    <row r="5" spans="2:8" x14ac:dyDescent="0.35">
      <c r="B5" s="8" t="s">
        <v>29</v>
      </c>
      <c r="C5" s="4">
        <v>1524</v>
      </c>
      <c r="D5" s="4" t="s">
        <v>6</v>
      </c>
      <c r="E5" s="4">
        <f>SUM(C5:D5)</f>
        <v>1524</v>
      </c>
      <c r="F5" s="3" t="s">
        <v>6</v>
      </c>
      <c r="G5" s="3" t="s">
        <v>6</v>
      </c>
      <c r="H5" s="3" t="s">
        <v>6</v>
      </c>
    </row>
    <row r="6" spans="2:8" x14ac:dyDescent="0.35">
      <c r="B6" s="8" t="s">
        <v>12</v>
      </c>
      <c r="C6" s="4">
        <v>-9</v>
      </c>
      <c r="D6" s="4" t="s">
        <v>6</v>
      </c>
      <c r="E6" s="4">
        <f>SUM(C6:D6)</f>
        <v>-9</v>
      </c>
      <c r="F6" s="2">
        <v>58</v>
      </c>
      <c r="G6" s="3" t="s">
        <v>6</v>
      </c>
      <c r="H6" s="2">
        <v>58</v>
      </c>
    </row>
    <row r="7" spans="2:8" x14ac:dyDescent="0.35">
      <c r="B7" s="8" t="s">
        <v>13</v>
      </c>
      <c r="C7" s="4" t="s">
        <v>33</v>
      </c>
      <c r="D7" s="4" t="s">
        <v>6</v>
      </c>
      <c r="E7" s="4" t="s">
        <v>6</v>
      </c>
      <c r="F7" s="2">
        <v>-31</v>
      </c>
      <c r="G7" s="3" t="s">
        <v>6</v>
      </c>
      <c r="H7" s="2">
        <v>-31</v>
      </c>
    </row>
    <row r="8" spans="2:8" x14ac:dyDescent="0.35">
      <c r="B8" s="8" t="s">
        <v>14</v>
      </c>
      <c r="C8" s="4">
        <v>281</v>
      </c>
      <c r="D8" s="4" t="s">
        <v>6</v>
      </c>
      <c r="E8" s="4">
        <f>SUM(C8:D8)</f>
        <v>281</v>
      </c>
      <c r="F8" s="3">
        <v>12</v>
      </c>
      <c r="G8" s="3" t="s">
        <v>6</v>
      </c>
      <c r="H8" s="2">
        <v>12</v>
      </c>
    </row>
    <row r="9" spans="2:8" x14ac:dyDescent="0.35">
      <c r="B9" s="8" t="s">
        <v>15</v>
      </c>
      <c r="C9" s="4">
        <v>-183</v>
      </c>
      <c r="D9" s="4">
        <v>-5</v>
      </c>
      <c r="E9" s="4">
        <f>SUM(C9:D9)</f>
        <v>-188</v>
      </c>
      <c r="F9" s="3">
        <v>-56</v>
      </c>
      <c r="G9" s="2">
        <v>-3</v>
      </c>
      <c r="H9" s="2">
        <v>-59</v>
      </c>
    </row>
    <row r="10" spans="2:8" x14ac:dyDescent="0.35">
      <c r="B10" s="8" t="s">
        <v>16</v>
      </c>
      <c r="C10" s="4" t="s">
        <v>33</v>
      </c>
      <c r="D10" s="4">
        <v>0</v>
      </c>
      <c r="E10" s="4">
        <f>SUM(C10:D10)</f>
        <v>0</v>
      </c>
      <c r="F10" s="3" t="s">
        <v>6</v>
      </c>
      <c r="G10" s="2">
        <v>0</v>
      </c>
      <c r="H10" s="2">
        <v>0</v>
      </c>
    </row>
    <row r="11" spans="2:8" x14ac:dyDescent="0.35">
      <c r="B11" s="8" t="s">
        <v>4</v>
      </c>
      <c r="C11" s="4">
        <v>790</v>
      </c>
      <c r="D11" s="4">
        <v>3</v>
      </c>
      <c r="E11" s="4">
        <f>SUM(C11:D11)</f>
        <v>793</v>
      </c>
      <c r="F11" s="2">
        <v>432</v>
      </c>
      <c r="G11" s="2">
        <v>2</v>
      </c>
      <c r="H11" s="2">
        <v>434</v>
      </c>
    </row>
    <row r="12" spans="2:8" x14ac:dyDescent="0.35">
      <c r="B12" t="s">
        <v>17</v>
      </c>
      <c r="C12" s="4">
        <f>SUM(C4:C11)</f>
        <v>4285</v>
      </c>
      <c r="D12" s="4">
        <f>SUM(D4:D11)</f>
        <v>6</v>
      </c>
      <c r="E12" s="4">
        <f>SUM(E4:E11)</f>
        <v>4291</v>
      </c>
      <c r="F12" s="2">
        <f t="shared" ref="F12:H12" si="0">SUM(F4:F11)</f>
        <v>1882</v>
      </c>
      <c r="G12" s="2">
        <f t="shared" si="0"/>
        <v>8</v>
      </c>
      <c r="H12" s="2">
        <f t="shared" si="0"/>
        <v>1890</v>
      </c>
    </row>
  </sheetData>
  <mergeCells count="2">
    <mergeCell ref="C2:E2"/>
    <mergeCell ref="F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12"/>
  <sheetViews>
    <sheetView workbookViewId="0">
      <selection activeCell="C3" sqref="C3"/>
    </sheetView>
  </sheetViews>
  <sheetFormatPr defaultRowHeight="18" x14ac:dyDescent="0.35"/>
  <cols>
    <col min="2" max="2" width="51.109375" bestFit="1" customWidth="1"/>
    <col min="3" max="3" width="8.88671875" customWidth="1"/>
    <col min="4" max="4" width="9.109375" bestFit="1" customWidth="1"/>
    <col min="5" max="6" width="9.109375" customWidth="1"/>
    <col min="7" max="8" width="9.109375" bestFit="1" customWidth="1"/>
  </cols>
  <sheetData>
    <row r="2" spans="2:8" x14ac:dyDescent="0.35">
      <c r="C2" s="9" t="s">
        <v>32</v>
      </c>
      <c r="D2" s="9"/>
      <c r="E2" s="9"/>
      <c r="F2" s="9" t="s">
        <v>19</v>
      </c>
      <c r="G2" s="9"/>
      <c r="H2" s="9"/>
    </row>
    <row r="3" spans="2:8" ht="72" x14ac:dyDescent="0.35">
      <c r="B3" s="1" t="s">
        <v>28</v>
      </c>
      <c r="C3" s="5" t="s">
        <v>20</v>
      </c>
      <c r="D3" s="5" t="s">
        <v>3</v>
      </c>
      <c r="E3" s="5" t="s">
        <v>21</v>
      </c>
      <c r="F3" s="5" t="s">
        <v>20</v>
      </c>
      <c r="G3" s="5" t="s">
        <v>3</v>
      </c>
      <c r="H3" s="5" t="s">
        <v>21</v>
      </c>
    </row>
    <row r="4" spans="2:8" x14ac:dyDescent="0.35">
      <c r="B4" t="s">
        <v>22</v>
      </c>
    </row>
    <row r="5" spans="2:8" x14ac:dyDescent="0.35">
      <c r="B5" t="s">
        <v>30</v>
      </c>
    </row>
    <row r="6" spans="2:8" x14ac:dyDescent="0.35">
      <c r="B6" t="s">
        <v>23</v>
      </c>
    </row>
    <row r="7" spans="2:8" x14ac:dyDescent="0.35">
      <c r="B7" t="s">
        <v>24</v>
      </c>
    </row>
    <row r="8" spans="2:8" x14ac:dyDescent="0.35">
      <c r="B8" t="s">
        <v>25</v>
      </c>
    </row>
    <row r="9" spans="2:8" x14ac:dyDescent="0.35">
      <c r="B9" t="s">
        <v>26</v>
      </c>
    </row>
    <row r="10" spans="2:8" x14ac:dyDescent="0.35">
      <c r="B10" t="s">
        <v>3</v>
      </c>
    </row>
    <row r="11" spans="2:8" x14ac:dyDescent="0.35">
      <c r="B11" t="s">
        <v>5</v>
      </c>
    </row>
    <row r="12" spans="2:8" x14ac:dyDescent="0.35">
      <c r="B12" t="s">
        <v>27</v>
      </c>
    </row>
  </sheetData>
  <mergeCells count="2">
    <mergeCell ref="C2:E2"/>
    <mergeCell ref="F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12"/>
  <sheetViews>
    <sheetView workbookViewId="0">
      <selection activeCell="B5" sqref="B5"/>
    </sheetView>
  </sheetViews>
  <sheetFormatPr defaultRowHeight="18" x14ac:dyDescent="0.35"/>
  <sheetData>
    <row r="1" spans="1:8" x14ac:dyDescent="0.35">
      <c r="C1" t="s">
        <v>2</v>
      </c>
      <c r="D1" t="s">
        <v>2</v>
      </c>
      <c r="E1" t="s">
        <v>2</v>
      </c>
      <c r="F1" t="s">
        <v>2</v>
      </c>
      <c r="G1" t="s">
        <v>2</v>
      </c>
      <c r="H1" t="s">
        <v>2</v>
      </c>
    </row>
    <row r="2" spans="1:8" x14ac:dyDescent="0.35">
      <c r="A2" t="s">
        <v>0</v>
      </c>
    </row>
    <row r="3" spans="1:8" x14ac:dyDescent="0.35">
      <c r="A3" t="s">
        <v>0</v>
      </c>
    </row>
    <row r="12" spans="1:8" x14ac:dyDescent="0.35">
      <c r="A12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5943CE-3CB0-47A1-AC96-1DDC7CEF36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2022-02-03T11:23:28Z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