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32/"/>
    </mc:Choice>
  </mc:AlternateContent>
  <xr:revisionPtr revIDLastSave="231" documentId="8_{18EFC654-D3F6-4D41-8D59-CD5CCE3114A8}" xr6:coauthVersionLast="46" xr6:coauthVersionMax="46" xr10:uidLastSave="{BA68399F-F08F-415C-9FA4-EFAB9655A129}"/>
  <bookViews>
    <workbookView xWindow="-110" yWindow="-110" windowWidth="19420" windowHeight="104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C9" i="1"/>
  <c r="H15" i="1"/>
  <c r="G15" i="1"/>
  <c r="G9" i="1"/>
  <c r="F9" i="1"/>
  <c r="D9" i="1"/>
  <c r="F15" i="1" l="1"/>
</calcChain>
</file>

<file path=xl/sharedStrings.xml><?xml version="1.0" encoding="utf-8"?>
<sst xmlns="http://schemas.openxmlformats.org/spreadsheetml/2006/main" count="67" uniqueCount="42">
  <si>
    <t>Koncernen</t>
  </si>
  <si>
    <t>Icke kassaflödespåverkande förändringar</t>
  </si>
  <si>
    <t>header</t>
  </si>
  <si>
    <t>Checkräkningskredit</t>
  </si>
  <si>
    <t>Skulder till kreditinstitut</t>
  </si>
  <si>
    <t>Övriga räntebärande skulder</t>
  </si>
  <si>
    <t>Skuld avseende leasing</t>
  </si>
  <si>
    <t>sum</t>
  </si>
  <si>
    <t>Avstämning av skulder som härrör från finansieringsverksamheten</t>
  </si>
  <si>
    <t xml:space="preserve">Moderbolaget </t>
  </si>
  <si>
    <t>Kortfristiga skulder till kreditinstitut</t>
  </si>
  <si>
    <t>Reconciliation of debts arising from financing activities</t>
  </si>
  <si>
    <t>Group</t>
  </si>
  <si>
    <t>Bank overdraft facility</t>
  </si>
  <si>
    <t>Liabilities to credit institutions</t>
  </si>
  <si>
    <t>Other interest-bearing liabilities</t>
  </si>
  <si>
    <t>Lease liability</t>
  </si>
  <si>
    <t>Cash flow</t>
  </si>
  <si>
    <t>Acquisition of subsidiaries</t>
  </si>
  <si>
    <t>Exchange rate changes</t>
  </si>
  <si>
    <t>Parent Company</t>
  </si>
  <si>
    <t>Current liabilities to credit institutions</t>
  </si>
  <si>
    <t>Valutakurs-
förändringar</t>
  </si>
  <si>
    <t>Kassa-
flöden</t>
  </si>
  <si>
    <t>Ingående balans &lt;br/&gt;2019-01-01</t>
  </si>
  <si>
    <t>–</t>
  </si>
  <si>
    <t>Totalt</t>
  </si>
  <si>
    <t>Total</t>
  </si>
  <si>
    <t xml:space="preserve"> </t>
  </si>
  <si>
    <t>width=12%;decimals=1</t>
  </si>
  <si>
    <t>width=16%;decimals=1</t>
  </si>
  <si>
    <t>Förvärv&lt;br/&gt;av&lt;br/&gt;dotterbolag</t>
  </si>
  <si>
    <t>Utgående balans &lt;br/&gt;2019-12-31</t>
  </si>
  <si>
    <t>Opening balance&lt;br/&gt;2019-01-01</t>
  </si>
  <si>
    <t>Closing balance&lt;br/&gt;2019-12-31</t>
  </si>
  <si>
    <t>Leases¹</t>
  </si>
  <si>
    <t>¹ Of which 229.6 relates to the effect of the new accounting standard and the remainder relates to new investments.</t>
  </si>
  <si>
    <t>Leasing¹</t>
  </si>
  <si>
    <t>¹ Varav 229,6 MSEK avser effekt av ny redovisningsstandard och resterande avser nya investeringar.</t>
  </si>
  <si>
    <t>Change that do not affect cash flow</t>
  </si>
  <si>
    <t>width=10%;decimals=1</t>
  </si>
  <si>
    <t>width=13%;decimals=1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</si>
</sst>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 wrapText="1"/>
    </xf>
    <xf numFmtId="0" fontId="0" fillId="0" borderId="0" xfId="0" applyBorder="1"/>
    <xf numFmtId="0" fontId="0" fillId="0" borderId="1" xfId="0" applyBorder="1" applyAlignment="1">
      <alignment horizontal="right" wrapText="1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/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A1:H15"/>
  <sheetViews>
    <sheetView tabSelected="1" workbookViewId="0"/>
  </sheetViews>
  <sheetFormatPr defaultRowHeight="14"/>
  <cols>
    <col min="2" max="2" width="26.25" customWidth="1"/>
    <col min="3" max="3" width="10" customWidth="1"/>
    <col min="5" max="5" width="10.75" customWidth="1"/>
    <col min="6" max="6" width="10.4140625" customWidth="1"/>
    <col min="7" max="7" width="9.08203125" customWidth="1"/>
    <col min="8" max="8" width="10.58203125" customWidth="1"/>
  </cols>
  <sheetData>
    <row r="1" spans="1:8">
      <c r="A1" t="s">
        <v>28</v>
      </c>
    </row>
    <row r="2" spans="1:8">
      <c r="B2" s="12" t="s">
        <v>8</v>
      </c>
      <c r="C2" s="12"/>
      <c r="D2" s="12"/>
      <c r="E2" s="12"/>
      <c r="F2" s="12"/>
      <c r="G2" s="12"/>
      <c r="H2" s="12"/>
    </row>
    <row r="3" spans="1:8">
      <c r="E3" s="9" t="s">
        <v>1</v>
      </c>
      <c r="F3" s="9"/>
      <c r="G3" s="9"/>
    </row>
    <row r="4" spans="1:8" ht="56">
      <c r="B4" s="1" t="s">
        <v>0</v>
      </c>
      <c r="C4" s="4" t="s">
        <v>24</v>
      </c>
      <c r="D4" s="2" t="s">
        <v>23</v>
      </c>
      <c r="E4" s="2" t="s">
        <v>31</v>
      </c>
      <c r="F4" s="2" t="s">
        <v>22</v>
      </c>
      <c r="G4" s="1" t="s">
        <v>37</v>
      </c>
      <c r="H4" s="2" t="s">
        <v>32</v>
      </c>
    </row>
    <row r="5" spans="1:8">
      <c r="B5" t="s">
        <v>3</v>
      </c>
      <c r="C5">
        <v>129.9</v>
      </c>
      <c r="D5">
        <v>333.3</v>
      </c>
      <c r="E5" s="6" t="s">
        <v>25</v>
      </c>
      <c r="F5" s="6" t="s">
        <v>25</v>
      </c>
      <c r="G5" s="6" t="s">
        <v>25</v>
      </c>
      <c r="H5">
        <v>463.2</v>
      </c>
    </row>
    <row r="6" spans="1:8">
      <c r="B6" t="s">
        <v>4</v>
      </c>
      <c r="C6">
        <v>706.2</v>
      </c>
      <c r="D6">
        <v>-502.8</v>
      </c>
      <c r="E6">
        <v>-8.5</v>
      </c>
      <c r="F6">
        <v>-0.5</v>
      </c>
      <c r="G6" s="6" t="s">
        <v>25</v>
      </c>
      <c r="H6">
        <v>194.4</v>
      </c>
    </row>
    <row r="7" spans="1:8">
      <c r="B7" t="s">
        <v>5</v>
      </c>
      <c r="C7">
        <v>9.4</v>
      </c>
      <c r="D7" s="6" t="s">
        <v>25</v>
      </c>
      <c r="E7">
        <v>8.5</v>
      </c>
      <c r="F7" s="6" t="s">
        <v>25</v>
      </c>
      <c r="G7" s="6" t="s">
        <v>25</v>
      </c>
      <c r="H7">
        <v>17.899999999999999</v>
      </c>
    </row>
    <row r="8" spans="1:8">
      <c r="B8" t="s">
        <v>6</v>
      </c>
      <c r="C8" s="6" t="s">
        <v>25</v>
      </c>
      <c r="D8">
        <v>-86.4</v>
      </c>
      <c r="E8" s="6" t="s">
        <v>25</v>
      </c>
      <c r="F8" s="6" t="s">
        <v>25</v>
      </c>
      <c r="G8">
        <v>302.10000000000002</v>
      </c>
      <c r="H8">
        <v>215.7</v>
      </c>
    </row>
    <row r="9" spans="1:8">
      <c r="B9" t="s">
        <v>26</v>
      </c>
      <c r="C9" s="6">
        <f>SUM(C5:C8)</f>
        <v>845.5</v>
      </c>
      <c r="D9">
        <f>SUM(D5:D8)</f>
        <v>-255.9</v>
      </c>
      <c r="E9" s="8">
        <f>SUM(E5:E8)</f>
        <v>0</v>
      </c>
      <c r="F9" s="6">
        <f>SUM(F5:F8)</f>
        <v>-0.5</v>
      </c>
      <c r="G9">
        <f>SUM(G5:G8)</f>
        <v>302.10000000000002</v>
      </c>
      <c r="H9">
        <v>891.1</v>
      </c>
    </row>
    <row r="10" spans="1:8" s="7" customFormat="1">
      <c r="B10" s="10" t="s">
        <v>38</v>
      </c>
      <c r="C10" s="11"/>
      <c r="D10" s="11"/>
      <c r="E10" s="11"/>
      <c r="F10" s="11"/>
      <c r="G10" s="11"/>
      <c r="H10" s="11"/>
    </row>
    <row r="12" spans="1:8" ht="56">
      <c r="B12" s="14" t="s">
        <v>9</v>
      </c>
      <c r="C12" s="14"/>
      <c r="D12" s="14"/>
      <c r="E12" s="4"/>
      <c r="F12" s="4" t="s">
        <v>24</v>
      </c>
      <c r="G12" s="2" t="s">
        <v>23</v>
      </c>
      <c r="H12" s="2" t="s">
        <v>32</v>
      </c>
    </row>
    <row r="13" spans="1:8">
      <c r="B13" s="13" t="s">
        <v>3</v>
      </c>
      <c r="C13" s="13"/>
      <c r="D13" s="13"/>
      <c r="E13" s="13"/>
      <c r="F13">
        <v>129.9</v>
      </c>
      <c r="G13">
        <v>333.3</v>
      </c>
      <c r="H13">
        <v>463.2</v>
      </c>
    </row>
    <row r="14" spans="1:8">
      <c r="B14" s="12" t="s">
        <v>10</v>
      </c>
      <c r="C14" s="12"/>
      <c r="D14" s="12"/>
      <c r="E14" s="12"/>
      <c r="F14">
        <v>700.7</v>
      </c>
      <c r="G14">
        <v>-504.1</v>
      </c>
      <c r="H14">
        <v>196.6</v>
      </c>
    </row>
    <row r="15" spans="1:8">
      <c r="B15" s="12" t="s">
        <v>26</v>
      </c>
      <c r="C15" s="12"/>
      <c r="D15" s="12"/>
      <c r="E15" s="12"/>
      <c r="F15" s="5">
        <f>SUM(F13:F14)</f>
        <v>830.6</v>
      </c>
      <c r="G15" s="5">
        <f>SUM(G13:G14)</f>
        <v>-170.8</v>
      </c>
      <c r="H15" s="5">
        <f>SUM(H13:H14)</f>
        <v>659.8</v>
      </c>
    </row>
  </sheetData>
  <mergeCells count="7">
    <mergeCell ref="E3:G3"/>
    <mergeCell ref="B10:H10"/>
    <mergeCell ref="B2:H2"/>
    <mergeCell ref="B15:E15"/>
    <mergeCell ref="B14:E14"/>
    <mergeCell ref="B13:E13"/>
    <mergeCell ref="B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62CA2-F568-437A-880C-E240DD78AE6B}">
  <dimension ref="A2:H15"/>
  <sheetViews>
    <sheetView workbookViewId="0"/>
  </sheetViews>
  <sheetFormatPr defaultRowHeight="14"/>
  <cols>
    <col min="2" max="2" width="25.58203125" bestFit="1" customWidth="1"/>
    <col min="3" max="3" width="9.75" customWidth="1"/>
    <col min="5" max="5" width="10.08203125" customWidth="1"/>
    <col min="6" max="6" width="9.75" customWidth="1"/>
    <col min="8" max="8" width="10" customWidth="1"/>
  </cols>
  <sheetData>
    <row r="2" spans="1:8">
      <c r="B2" s="12" t="s">
        <v>11</v>
      </c>
      <c r="C2" s="12"/>
      <c r="D2" s="12"/>
      <c r="E2" s="12"/>
      <c r="F2" s="12"/>
      <c r="G2" s="12"/>
      <c r="H2" s="12"/>
    </row>
    <row r="3" spans="1:8">
      <c r="E3" s="9" t="s">
        <v>39</v>
      </c>
      <c r="F3" s="9"/>
      <c r="G3" s="9"/>
    </row>
    <row r="4" spans="1:8" ht="56">
      <c r="A4" s="3"/>
      <c r="B4" s="1" t="s">
        <v>12</v>
      </c>
      <c r="C4" s="4" t="s">
        <v>33</v>
      </c>
      <c r="D4" s="1" t="s">
        <v>17</v>
      </c>
      <c r="E4" s="4" t="s">
        <v>18</v>
      </c>
      <c r="F4" s="4" t="s">
        <v>19</v>
      </c>
      <c r="G4" s="1" t="s">
        <v>35</v>
      </c>
      <c r="H4" s="4" t="s">
        <v>34</v>
      </c>
    </row>
    <row r="5" spans="1:8">
      <c r="B5" t="s">
        <v>13</v>
      </c>
    </row>
    <row r="6" spans="1:8">
      <c r="B6" t="s">
        <v>14</v>
      </c>
    </row>
    <row r="7" spans="1:8">
      <c r="B7" t="s">
        <v>15</v>
      </c>
    </row>
    <row r="8" spans="1:8">
      <c r="B8" t="s">
        <v>16</v>
      </c>
    </row>
    <row r="9" spans="1:8">
      <c r="B9" s="12" t="s">
        <v>27</v>
      </c>
      <c r="C9" s="12"/>
      <c r="D9" s="12"/>
      <c r="E9" s="12"/>
      <c r="F9" s="12"/>
      <c r="G9" s="12"/>
      <c r="H9" s="12"/>
    </row>
    <row r="10" spans="1:8">
      <c r="B10" s="15" t="s">
        <v>36</v>
      </c>
      <c r="C10" s="12"/>
      <c r="D10" s="12"/>
      <c r="E10" s="12"/>
      <c r="F10" s="12"/>
      <c r="G10" s="12"/>
      <c r="H10" s="12"/>
    </row>
    <row r="12" spans="1:8" ht="56">
      <c r="B12" s="14" t="s">
        <v>20</v>
      </c>
      <c r="C12" s="14"/>
      <c r="D12" s="14"/>
      <c r="E12" s="14"/>
      <c r="F12" s="4" t="s">
        <v>33</v>
      </c>
      <c r="G12" s="1" t="s">
        <v>17</v>
      </c>
      <c r="H12" s="2" t="s">
        <v>34</v>
      </c>
    </row>
    <row r="13" spans="1:8">
      <c r="B13" s="13" t="s">
        <v>13</v>
      </c>
      <c r="C13" s="13"/>
      <c r="D13" s="13"/>
      <c r="E13" s="13"/>
    </row>
    <row r="14" spans="1:8">
      <c r="B14" s="12" t="s">
        <v>21</v>
      </c>
      <c r="C14" s="12"/>
      <c r="D14" s="12"/>
      <c r="E14" s="12"/>
    </row>
    <row r="15" spans="1:8">
      <c r="B15" s="12" t="s">
        <v>27</v>
      </c>
      <c r="C15" s="12"/>
      <c r="D15" s="12"/>
      <c r="E15" s="12"/>
    </row>
  </sheetData>
  <mergeCells count="8">
    <mergeCell ref="B14:E14"/>
    <mergeCell ref="B13:E13"/>
    <mergeCell ref="B15:E15"/>
    <mergeCell ref="B2:H2"/>
    <mergeCell ref="E3:G3"/>
    <mergeCell ref="B9:H9"/>
    <mergeCell ref="B10:H10"/>
    <mergeCell ref="B12:E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944B3-D597-4110-ACBB-29BA8B332113}">
  <dimension ref="A1:H15"/>
  <sheetViews>
    <sheetView workbookViewId="0"/>
  </sheetViews>
  <sheetFormatPr defaultRowHeight="14"/>
  <sheetData>
    <row r="1" spans="1:8">
      <c r="C1" t="s">
        <v>30</v>
      </c>
      <c r="D1" t="s">
        <v>29</v>
      </c>
      <c r="E1" t="s">
        <v>29</v>
      </c>
      <c r="F1" t="s">
        <v>41</v>
      </c>
      <c r="G1" t="s">
        <v>40</v>
      </c>
      <c r="H1" t="s">
        <v>30</v>
      </c>
    </row>
    <row r="2" spans="1:8">
      <c r="A2" t="s">
        <v>2</v>
      </c>
    </row>
    <row r="3" spans="1:8">
      <c r="A3" t="s">
        <v>2</v>
      </c>
    </row>
    <row r="4" spans="1:8">
      <c r="A4" t="s">
        <v>2</v>
      </c>
    </row>
    <row r="9" spans="1:8">
      <c r="A9" t="s">
        <v>7</v>
      </c>
    </row>
    <row r="12" spans="1:8">
      <c r="A12" t="s">
        <v>2</v>
      </c>
    </row>
    <row r="15" spans="1:8">
      <c r="A15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4168F5-9CDC-4744-A1B2-07378E49D8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2021-03-24T13:54:56Z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