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8/"/>
    </mc:Choice>
  </mc:AlternateContent>
  <xr:revisionPtr revIDLastSave="35" documentId="8_{FE5D2848-4B4C-400F-957C-76E58B0C8A90}" xr6:coauthVersionLast="47" xr6:coauthVersionMax="47" xr10:uidLastSave="{7C6F1B71-9A2A-4990-97BD-DC27AB872384}"/>
  <bookViews>
    <workbookView xWindow="-105" yWindow="0" windowWidth="29010" windowHeight="17385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E14" i="1" l="1"/>
  <c r="G9" i="1"/>
  <c r="H5" i="1" l="1"/>
  <c r="H6" i="1"/>
  <c r="H7" i="1"/>
  <c r="H4" i="1"/>
  <c r="H9" i="1" l="1"/>
  <c r="H12" i="1"/>
  <c r="H11" i="1"/>
  <c r="H13" i="1" l="1"/>
  <c r="H10" i="1"/>
  <c r="H14" i="1" l="1"/>
</calcChain>
</file>

<file path=xl/sharedStrings.xml><?xml version="1.0" encoding="utf-8"?>
<sst xmlns="http://schemas.openxmlformats.org/spreadsheetml/2006/main" count="48" uniqueCount="32">
  <si>
    <t>Långfristiga fordringar</t>
  </si>
  <si>
    <t>Totalt</t>
  </si>
  <si>
    <t>header</t>
  </si>
  <si>
    <t>Non-current receivables</t>
  </si>
  <si>
    <t>Summa redovisat värde</t>
  </si>
  <si>
    <t>Finansiella tillgångar/skulder värderade till verkligt värde via resultaträkningen</t>
  </si>
  <si>
    <t>Finansiella tillgångar/skulder värderade till upplupet anskaffningsvärde</t>
  </si>
  <si>
    <t>Finansiella tillgångar</t>
  </si>
  <si>
    <t>Kundfordringar</t>
  </si>
  <si>
    <t>Likvida medel</t>
  </si>
  <si>
    <t>Långfristiga räntebärande skulder</t>
  </si>
  <si>
    <t>Kortfristiga räntebärande skulder</t>
  </si>
  <si>
    <t>Leverantörsskulder</t>
  </si>
  <si>
    <t>Total carrying amount</t>
  </si>
  <si>
    <t xml:space="preserve">Financial assets  </t>
  </si>
  <si>
    <t>Accounts receivable</t>
  </si>
  <si>
    <t>Cash and cash equivalents</t>
  </si>
  <si>
    <t xml:space="preserve">Total </t>
  </si>
  <si>
    <t>Non-current interestbearing  liabilities</t>
  </si>
  <si>
    <t>Current interest-bearing liabilities</t>
  </si>
  <si>
    <t>Accounts payable</t>
  </si>
  <si>
    <t>sum2</t>
  </si>
  <si>
    <t>width=12%,decimals=0</t>
  </si>
  <si>
    <t>width=13%,decimals=0</t>
  </si>
  <si>
    <t>Övriga skulder¹</t>
  </si>
  <si>
    <t>Other liabilities¹</t>
  </si>
  <si>
    <t>2024-12-31</t>
  </si>
  <si>
    <t>Övriga fordringar¹</t>
  </si>
  <si>
    <t>Other receivables¹</t>
  </si>
  <si>
    <t>–</t>
  </si>
  <si>
    <t>Financial assets/liabilities measured at fair value through profit or loss</t>
  </si>
  <si>
    <t>Financial assets/liabilities measured at amortised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</si>
</sst>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Lato Light"/>
      <family val="2"/>
    </font>
    <font>
      <sz val="12"/>
      <name val="Lato Light"/>
      <family val="2"/>
    </font>
    <font>
      <sz val="8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 wrapText="1"/>
    </xf>
    <xf numFmtId="0" fontId="3" fillId="0" borderId="1" xfId="0" applyFont="1" applyBorder="1"/>
    <xf numFmtId="14" fontId="4" fillId="0" borderId="1" xfId="0" quotePrefix="1" applyNumberFormat="1" applyFont="1" applyBorder="1"/>
    <xf numFmtId="3" fontId="5" fillId="2" borderId="0" xfId="0" applyNumberFormat="1" applyFont="1" applyFill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85" zoomScaleNormal="85" zoomScalePageLayoutView="85" workbookViewId="0">
      <selection activeCell="O5" sqref="O5"/>
    </sheetView>
  </sheetViews>
  <sheetFormatPr defaultColWidth="11" defaultRowHeight="19.5"/>
  <cols>
    <col min="1" max="1" width="8.875"/>
    <col min="2" max="2" width="34.375" style="1" customWidth="1"/>
    <col min="3" max="3" width="15.625" style="1" bestFit="1" customWidth="1"/>
    <col min="4" max="5" width="13.75" style="1" customWidth="1"/>
    <col min="6" max="6" width="15.625" style="1" bestFit="1" customWidth="1"/>
    <col min="7" max="8" width="13.75" style="1" customWidth="1"/>
    <col min="9" max="16384" width="11" style="1"/>
  </cols>
  <sheetData>
    <row r="1" spans="1:8">
      <c r="C1"/>
      <c r="D1"/>
      <c r="E1"/>
      <c r="F1"/>
      <c r="G1"/>
      <c r="H1"/>
    </row>
    <row r="2" spans="1:8">
      <c r="C2"/>
      <c r="D2" s="12" t="s">
        <v>26</v>
      </c>
      <c r="E2" s="13"/>
      <c r="F2" s="13"/>
      <c r="G2" s="13"/>
      <c r="H2" s="13"/>
    </row>
    <row r="3" spans="1:8" ht="75.75" customHeight="1">
      <c r="B3" s="9"/>
      <c r="C3" s="6"/>
      <c r="D3" s="14" t="s">
        <v>5</v>
      </c>
      <c r="E3" s="14"/>
      <c r="F3" s="14" t="s">
        <v>6</v>
      </c>
      <c r="G3" s="14"/>
      <c r="H3" s="7" t="s">
        <v>4</v>
      </c>
    </row>
    <row r="4" spans="1:8">
      <c r="B4" s="1" t="s">
        <v>7</v>
      </c>
      <c r="D4" s="10"/>
      <c r="E4" s="10" t="s">
        <v>29</v>
      </c>
      <c r="F4" s="10"/>
      <c r="G4" s="10">
        <v>5.5019999999999998</v>
      </c>
      <c r="H4" s="10">
        <f t="shared" ref="H4:H9" si="0">SUM(D4:G4)</f>
        <v>5.5019999999999998</v>
      </c>
    </row>
    <row r="5" spans="1:8">
      <c r="B5" s="1" t="s">
        <v>0</v>
      </c>
      <c r="D5" s="10"/>
      <c r="E5" s="10" t="s">
        <v>29</v>
      </c>
      <c r="F5" s="10"/>
      <c r="G5" s="10">
        <v>14.117000000000001</v>
      </c>
      <c r="H5" s="10">
        <f t="shared" si="0"/>
        <v>14.117000000000001</v>
      </c>
    </row>
    <row r="6" spans="1:8">
      <c r="B6" s="1" t="s">
        <v>8</v>
      </c>
      <c r="D6" s="10"/>
      <c r="E6" s="10" t="s">
        <v>29</v>
      </c>
      <c r="F6" s="10"/>
      <c r="G6" s="10">
        <v>1531.2760000000001</v>
      </c>
      <c r="H6" s="10">
        <f t="shared" si="0"/>
        <v>1531.2760000000001</v>
      </c>
    </row>
    <row r="7" spans="1:8">
      <c r="B7" s="1" t="s">
        <v>9</v>
      </c>
      <c r="D7" s="10"/>
      <c r="E7" s="10" t="s">
        <v>29</v>
      </c>
      <c r="F7" s="10"/>
      <c r="G7" s="10">
        <v>331.00900000000001</v>
      </c>
      <c r="H7" s="10">
        <f t="shared" si="0"/>
        <v>331.00900000000001</v>
      </c>
    </row>
    <row r="8" spans="1:8">
      <c r="B8" s="1" t="s">
        <v>27</v>
      </c>
      <c r="D8" s="10"/>
      <c r="E8" s="10">
        <v>0.182</v>
      </c>
      <c r="F8" s="10"/>
      <c r="G8" s="10" t="s">
        <v>29</v>
      </c>
      <c r="H8" s="10" t="s">
        <v>29</v>
      </c>
    </row>
    <row r="9" spans="1:8">
      <c r="B9" s="1" t="s">
        <v>1</v>
      </c>
      <c r="D9" s="10"/>
      <c r="E9" s="10" t="s">
        <v>29</v>
      </c>
      <c r="F9" s="10"/>
      <c r="G9" s="10">
        <f>SUM(G4:G8)</f>
        <v>1881.904</v>
      </c>
      <c r="H9" s="10">
        <f t="shared" si="0"/>
        <v>1881.904</v>
      </c>
    </row>
    <row r="10" spans="1:8">
      <c r="B10" s="15" t="s">
        <v>10</v>
      </c>
      <c r="C10" s="15"/>
      <c r="D10" s="10"/>
      <c r="E10" s="10">
        <v>52.429000000000002</v>
      </c>
      <c r="F10" s="10"/>
      <c r="G10" s="10">
        <v>3684.7139999999999</v>
      </c>
      <c r="H10" s="10">
        <f>SUM(D10:G10)</f>
        <v>3737.143</v>
      </c>
    </row>
    <row r="11" spans="1:8" ht="15.75" customHeight="1">
      <c r="A11" s="1"/>
      <c r="B11" s="15" t="s">
        <v>11</v>
      </c>
      <c r="C11" s="15"/>
      <c r="D11" s="10"/>
      <c r="E11" s="10">
        <v>54.030999999999999</v>
      </c>
      <c r="F11" s="10"/>
      <c r="G11" s="10">
        <v>748.54700000000003</v>
      </c>
      <c r="H11" s="10">
        <f>SUM(D11:G11)</f>
        <v>802.57799999999997</v>
      </c>
    </row>
    <row r="12" spans="1:8">
      <c r="B12" s="1" t="s">
        <v>12</v>
      </c>
      <c r="D12" s="10"/>
      <c r="E12" s="10" t="s">
        <v>29</v>
      </c>
      <c r="F12" s="10"/>
      <c r="G12" s="10">
        <v>1097.768</v>
      </c>
      <c r="H12" s="10">
        <f>SUM(D12:G12)</f>
        <v>1097.768</v>
      </c>
    </row>
    <row r="13" spans="1:8">
      <c r="B13" s="1" t="s">
        <v>24</v>
      </c>
      <c r="D13" s="10"/>
      <c r="E13" s="10">
        <v>0.111</v>
      </c>
      <c r="F13" s="10"/>
      <c r="G13" s="10" t="s">
        <v>29</v>
      </c>
      <c r="H13" s="10">
        <f>SUM(D13:G13)</f>
        <v>0.111</v>
      </c>
    </row>
    <row r="14" spans="1:8">
      <c r="B14" s="1" t="s">
        <v>1</v>
      </c>
      <c r="D14" s="10"/>
      <c r="E14" s="10">
        <f>SUM(E10:E13)-0.1</f>
        <v>106.47100000000002</v>
      </c>
      <c r="F14" s="10"/>
      <c r="G14" s="10">
        <f>SUM(G10:G13)+1</f>
        <v>5532.0290000000005</v>
      </c>
      <c r="H14" s="10">
        <f>SUM(H10:H13)</f>
        <v>5637.5999999999995</v>
      </c>
    </row>
  </sheetData>
  <mergeCells count="5">
    <mergeCell ref="D2:H2"/>
    <mergeCell ref="F3:G3"/>
    <mergeCell ref="D3:E3"/>
    <mergeCell ref="B10:C10"/>
    <mergeCell ref="B11:C11"/>
  </mergeCells>
  <phoneticPr fontId="6" type="noConversion"/>
  <pageMargins left="0.75" right="0.75" top="1" bottom="1" header="0.5" footer="0.5"/>
  <pageSetup paperSize="9" scale="77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4"/>
  <sheetViews>
    <sheetView zoomScale="85" zoomScaleNormal="85" zoomScalePageLayoutView="85" workbookViewId="0">
      <selection activeCell="F7" sqref="F7"/>
    </sheetView>
  </sheetViews>
  <sheetFormatPr defaultColWidth="11" defaultRowHeight="12.75"/>
  <cols>
    <col min="1" max="1" width="6.375" style="5" customWidth="1"/>
    <col min="2" max="2" width="38.875" style="5" customWidth="1"/>
    <col min="3" max="8" width="12.375" style="5" customWidth="1"/>
    <col min="9" max="16384" width="11" style="5"/>
  </cols>
  <sheetData>
    <row r="2" spans="2:8">
      <c r="D2" s="16"/>
      <c r="E2" s="16"/>
      <c r="F2" s="16"/>
      <c r="G2" s="16"/>
      <c r="H2" s="16"/>
    </row>
    <row r="3" spans="2:8" ht="60" customHeight="1">
      <c r="B3" s="9"/>
      <c r="C3" s="8"/>
      <c r="D3" s="14" t="s">
        <v>30</v>
      </c>
      <c r="E3" s="14"/>
      <c r="F3" s="14" t="s">
        <v>31</v>
      </c>
      <c r="G3" s="14"/>
      <c r="H3" s="7" t="s">
        <v>13</v>
      </c>
    </row>
    <row r="4" spans="2:8" ht="19.5">
      <c r="B4" s="1" t="s">
        <v>14</v>
      </c>
      <c r="C4" s="3"/>
      <c r="E4" s="4"/>
      <c r="H4" s="11"/>
    </row>
    <row r="5" spans="2:8" ht="19.5">
      <c r="B5" s="1" t="s">
        <v>3</v>
      </c>
      <c r="C5" s="2"/>
      <c r="E5" s="4"/>
      <c r="H5" s="11"/>
    </row>
    <row r="6" spans="2:8" ht="19.5">
      <c r="B6" s="1" t="s">
        <v>15</v>
      </c>
      <c r="C6" s="2"/>
      <c r="E6" s="4"/>
      <c r="H6" s="11"/>
    </row>
    <row r="7" spans="2:8" ht="19.5">
      <c r="B7" s="1" t="s">
        <v>16</v>
      </c>
      <c r="C7" s="2"/>
      <c r="E7" s="4"/>
      <c r="H7" s="11"/>
    </row>
    <row r="8" spans="2:8" ht="19.5">
      <c r="B8" s="1" t="s">
        <v>28</v>
      </c>
      <c r="C8" s="4"/>
      <c r="E8" s="4"/>
      <c r="H8" s="11"/>
    </row>
    <row r="9" spans="2:8" ht="19.5">
      <c r="B9" s="1" t="s">
        <v>17</v>
      </c>
      <c r="C9" s="4"/>
      <c r="E9" s="4"/>
      <c r="H9" s="11"/>
    </row>
    <row r="10" spans="2:8" ht="19.5">
      <c r="B10" s="1" t="s">
        <v>18</v>
      </c>
      <c r="C10" s="3"/>
      <c r="E10" s="4"/>
      <c r="H10" s="11"/>
    </row>
    <row r="11" spans="2:8" ht="19.5">
      <c r="B11" s="1" t="s">
        <v>19</v>
      </c>
      <c r="C11" s="2"/>
      <c r="E11" s="4"/>
      <c r="H11" s="11"/>
    </row>
    <row r="12" spans="2:8" ht="19.5">
      <c r="B12" s="1" t="s">
        <v>20</v>
      </c>
      <c r="C12" s="2"/>
      <c r="E12" s="4"/>
      <c r="H12" s="11"/>
    </row>
    <row r="13" spans="2:8" ht="19.5">
      <c r="B13" s="1" t="s">
        <v>25</v>
      </c>
      <c r="C13" s="4"/>
      <c r="E13" s="4"/>
      <c r="H13" s="11"/>
    </row>
    <row r="14" spans="2:8" ht="19.5">
      <c r="B14" s="1" t="s">
        <v>17</v>
      </c>
      <c r="C14" s="4"/>
      <c r="E14" s="4"/>
      <c r="H14" s="11"/>
    </row>
  </sheetData>
  <mergeCells count="3">
    <mergeCell ref="F3:G3"/>
    <mergeCell ref="D3:E3"/>
    <mergeCell ref="D2:H2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="85" zoomScaleNormal="85" zoomScalePageLayoutView="85" workbookViewId="0">
      <selection activeCell="G9" sqref="G9"/>
    </sheetView>
  </sheetViews>
  <sheetFormatPr defaultColWidth="8.875" defaultRowHeight="15.75"/>
  <cols>
    <col min="3" max="4" width="20.375" bestFit="1" customWidth="1"/>
    <col min="5" max="5" width="20.375" customWidth="1"/>
    <col min="6" max="8" width="22.125" bestFit="1" customWidth="1"/>
  </cols>
  <sheetData>
    <row r="1" spans="1:8" s="1" customFormat="1" ht="19.5">
      <c r="A1"/>
      <c r="B1"/>
      <c r="C1" t="s">
        <v>22</v>
      </c>
      <c r="D1" t="s">
        <v>22</v>
      </c>
      <c r="E1" t="s">
        <v>22</v>
      </c>
      <c r="F1" t="s">
        <v>22</v>
      </c>
      <c r="G1" t="s">
        <v>23</v>
      </c>
      <c r="H1" t="s">
        <v>23</v>
      </c>
    </row>
    <row r="2" spans="1:8" s="1" customFormat="1" ht="19.5">
      <c r="A2" t="s">
        <v>2</v>
      </c>
      <c r="B2"/>
      <c r="C2"/>
      <c r="D2" s="13"/>
      <c r="E2" s="13"/>
      <c r="F2" s="13"/>
      <c r="G2" s="13"/>
      <c r="H2" s="13"/>
    </row>
    <row r="3" spans="1:8">
      <c r="A3" t="s">
        <v>2</v>
      </c>
    </row>
    <row r="9" spans="1:8">
      <c r="A9" t="s">
        <v>21</v>
      </c>
    </row>
    <row r="11" spans="1:8" ht="19.5">
      <c r="A11" s="1"/>
    </row>
    <row r="14" spans="1:8">
      <c r="A14" t="s">
        <v>21</v>
      </c>
    </row>
  </sheetData>
  <mergeCells count="1">
    <mergeCell ref="D2:H2"/>
  </mergeCells>
  <phoneticPr fontId="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9E1D19-D28E-4805-85F7-64C29E1207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86923F-B9D3-43F8-86E2-F7A7B5D93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F9E70-CC7B-478B-B6D0-7BB7F47C085B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Johanna Prim</cp:lastModifiedBy>
  <cp:lastPrinted>2017-05-12T09:27:23Z</cp:lastPrinted>
  <dcterms:created xsi:type="dcterms:W3CDTF">2012-06-21T08:25:53Z</dcterms:created>
  <dcterms:modified xsi:type="dcterms:W3CDTF">2025-03-31T10:19:40Z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