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814" documentId="8_{CA1F3B6E-1E71-4795-B24C-E1502656EB33}" xr6:coauthVersionLast="47" xr6:coauthVersionMax="47" xr10:uidLastSave="{3E926F66-8782-442B-AAC0-FEC37F4E51C1}"/>
  <bookViews>
    <workbookView xWindow="2805" yWindow="5070" windowWidth="21600" windowHeight="1129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" i="1"/>
  <c r="G5" i="1"/>
  <c r="G4" i="1"/>
  <c r="E6" i="1"/>
  <c r="D6" i="1"/>
  <c r="C6" i="1" l="1"/>
  <c r="C8" i="1" s="1"/>
  <c r="C10" i="1" s="1"/>
  <c r="C12" i="1" s="1"/>
  <c r="F6" i="1"/>
  <c r="D8" i="1"/>
  <c r="D10" i="1" s="1"/>
  <c r="D12" i="1" s="1"/>
  <c r="G7" i="1"/>
  <c r="F8" i="1" l="1"/>
  <c r="F10" i="1" s="1"/>
  <c r="F12" i="1" s="1"/>
  <c r="E8" i="1"/>
  <c r="E10" i="1" s="1"/>
  <c r="E12" i="1" s="1"/>
  <c r="H6" i="1"/>
  <c r="H8" i="1" s="1"/>
  <c r="H10" i="1" s="1"/>
  <c r="H12" i="1" s="1"/>
  <c r="G6" i="1" l="1"/>
  <c r="G8" i="1" s="1"/>
  <c r="G10" i="1" l="1"/>
  <c r="G12" i="1" s="1"/>
</calcChain>
</file>

<file path=xl/sharedStrings.xml><?xml version="1.0" encoding="utf-8"?>
<sst xmlns="http://schemas.openxmlformats.org/spreadsheetml/2006/main" count="56" uniqueCount="36">
  <si>
    <t>header</t>
  </si>
  <si>
    <t>3 månader t.o.m.</t>
  </si>
  <si>
    <t>12 månader t.o.m.</t>
  </si>
  <si>
    <t>MSEK</t>
  </si>
  <si>
    <t>Nettoomsättning</t>
  </si>
  <si>
    <t>sum</t>
  </si>
  <si>
    <t>Administrationskostnader</t>
  </si>
  <si>
    <t>Rörelseresultat</t>
  </si>
  <si>
    <t>Skatt</t>
  </si>
  <si>
    <t>Periodens resultat</t>
  </si>
  <si>
    <t>3 months ending</t>
  </si>
  <si>
    <t>12 months ending</t>
  </si>
  <si>
    <t>SEKm</t>
  </si>
  <si>
    <t>Net sales</t>
  </si>
  <si>
    <t>Administrative expenses</t>
  </si>
  <si>
    <t>Ränteintäkter, räntekostnader och liknande resultatposter</t>
  </si>
  <si>
    <t>Resultat efter finansiella poster</t>
  </si>
  <si>
    <t>Bokslutsdispositioner</t>
  </si>
  <si>
    <t xml:space="preserve">Resultat före skatt </t>
  </si>
  <si>
    <t xml:space="preserve">Operating profit/loss </t>
  </si>
  <si>
    <t>Interest income/expenses and similar items</t>
  </si>
  <si>
    <t>Profit/loss after financial items</t>
  </si>
  <si>
    <t>Appropriations</t>
  </si>
  <si>
    <t>Profit/loss before taxes</t>
  </si>
  <si>
    <t>Income tax expense</t>
  </si>
  <si>
    <t>Profit/loss for the period</t>
  </si>
  <si>
    <t xml:space="preserve"> 31 dec 23</t>
  </si>
  <si>
    <t xml:space="preserve"> 31 Dec 23</t>
  </si>
  <si>
    <t>–</t>
  </si>
  <si>
    <t>width=12%;decimals=0</t>
  </si>
  <si>
    <t>9 månader t.o.m.</t>
  </si>
  <si>
    <t xml:space="preserve"> 30 sep 23</t>
  </si>
  <si>
    <t xml:space="preserve"> 30 sep 24</t>
  </si>
  <si>
    <t>9 months ending</t>
  </si>
  <si>
    <t xml:space="preserve"> 30 Sep 24</t>
  </si>
  <si>
    <t xml:space="preserve"> 30 Sep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</si>
</sst>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12"/>
  <sheetViews>
    <sheetView tabSelected="1" topLeftCell="B1" zoomScaleNormal="100" workbookViewId="0">
      <selection activeCell="B1" sqref="B1"/>
    </sheetView>
  </sheetViews>
  <sheetFormatPr defaultRowHeight="18" x14ac:dyDescent="0.35"/>
  <cols>
    <col min="2" max="2" width="46.44140625" bestFit="1" customWidth="1"/>
  </cols>
  <sheetData>
    <row r="2" spans="2:8" x14ac:dyDescent="0.35">
      <c r="C2" s="9" t="s">
        <v>1</v>
      </c>
      <c r="D2" s="9"/>
      <c r="E2" s="9" t="s">
        <v>30</v>
      </c>
      <c r="F2" s="9"/>
      <c r="G2" s="9" t="s">
        <v>2</v>
      </c>
      <c r="H2" s="9"/>
    </row>
    <row r="3" spans="2:8" x14ac:dyDescent="0.35">
      <c r="B3" s="1" t="s">
        <v>3</v>
      </c>
      <c r="C3" s="3" t="s">
        <v>32</v>
      </c>
      <c r="D3" s="3" t="s">
        <v>31</v>
      </c>
      <c r="E3" s="3" t="s">
        <v>32</v>
      </c>
      <c r="F3" s="3" t="s">
        <v>31</v>
      </c>
      <c r="G3" s="3" t="s">
        <v>32</v>
      </c>
      <c r="H3" s="3" t="s">
        <v>26</v>
      </c>
    </row>
    <row r="4" spans="2:8" x14ac:dyDescent="0.35">
      <c r="B4" t="s">
        <v>4</v>
      </c>
      <c r="C4" s="2">
        <v>19</v>
      </c>
      <c r="D4" s="6">
        <v>17</v>
      </c>
      <c r="E4" s="2">
        <v>56</v>
      </c>
      <c r="F4" s="6">
        <v>48</v>
      </c>
      <c r="G4" s="2">
        <f>H4+E4-F4</f>
        <v>72</v>
      </c>
      <c r="H4" s="4">
        <v>64</v>
      </c>
    </row>
    <row r="5" spans="2:8" x14ac:dyDescent="0.35">
      <c r="B5" t="s">
        <v>6</v>
      </c>
      <c r="C5" s="2">
        <v>-24</v>
      </c>
      <c r="D5" s="6">
        <v>-18</v>
      </c>
      <c r="E5" s="2">
        <v>-75</v>
      </c>
      <c r="F5" s="6">
        <v>-61</v>
      </c>
      <c r="G5" s="2">
        <f>H5+E5-F5</f>
        <v>-98</v>
      </c>
      <c r="H5" s="4">
        <v>-84</v>
      </c>
    </row>
    <row r="6" spans="2:8" x14ac:dyDescent="0.35">
      <c r="B6" t="s">
        <v>7</v>
      </c>
      <c r="C6" s="2">
        <f>SUM(C4:C5)</f>
        <v>-5</v>
      </c>
      <c r="D6" s="6">
        <f>SUM(D4:D5)</f>
        <v>-1</v>
      </c>
      <c r="E6" s="2">
        <f>SUM(E4:E5)</f>
        <v>-19</v>
      </c>
      <c r="F6" s="6">
        <f>SUM(F4:F5)</f>
        <v>-13</v>
      </c>
      <c r="G6" s="2">
        <f t="shared" ref="G6" si="0">SUM(G4:G5)</f>
        <v>-26</v>
      </c>
      <c r="H6" s="4">
        <f t="shared" ref="H6" si="1">SUM(H4:H5)</f>
        <v>-20</v>
      </c>
    </row>
    <row r="7" spans="2:8" x14ac:dyDescent="0.35">
      <c r="B7" t="s">
        <v>15</v>
      </c>
      <c r="C7" s="2">
        <v>35</v>
      </c>
      <c r="D7" s="6">
        <v>264</v>
      </c>
      <c r="E7" s="2">
        <v>13</v>
      </c>
      <c r="F7" s="6">
        <v>124</v>
      </c>
      <c r="G7" s="2">
        <f>H7+E7-F7</f>
        <v>80</v>
      </c>
      <c r="H7" s="4">
        <v>191</v>
      </c>
    </row>
    <row r="8" spans="2:8" x14ac:dyDescent="0.35">
      <c r="B8" t="s">
        <v>16</v>
      </c>
      <c r="C8" s="2">
        <f t="shared" ref="C8:D8" si="2">SUM(C6:C7)</f>
        <v>30</v>
      </c>
      <c r="D8" s="6">
        <f t="shared" si="2"/>
        <v>263</v>
      </c>
      <c r="E8" s="2">
        <f t="shared" ref="E8:F8" si="3">SUM(E6:E7)</f>
        <v>-6</v>
      </c>
      <c r="F8" s="6">
        <f t="shared" si="3"/>
        <v>111</v>
      </c>
      <c r="G8" s="2">
        <f t="shared" ref="G8" si="4">SUM(G6:G7)</f>
        <v>54</v>
      </c>
      <c r="H8" s="4">
        <f t="shared" ref="H8" si="5">SUM(H6:H7)</f>
        <v>171</v>
      </c>
    </row>
    <row r="9" spans="2:8" x14ac:dyDescent="0.35">
      <c r="B9" t="s">
        <v>17</v>
      </c>
      <c r="C9" s="8" t="s">
        <v>28</v>
      </c>
      <c r="D9" s="7" t="s">
        <v>28</v>
      </c>
      <c r="E9" s="8" t="s">
        <v>28</v>
      </c>
      <c r="F9" s="7" t="s">
        <v>28</v>
      </c>
      <c r="G9" s="2">
        <f>H9</f>
        <v>78</v>
      </c>
      <c r="H9" s="5">
        <v>78</v>
      </c>
    </row>
    <row r="10" spans="2:8" x14ac:dyDescent="0.35">
      <c r="B10" t="s">
        <v>18</v>
      </c>
      <c r="C10" s="2">
        <f t="shared" ref="C10:D10" si="6">SUM(C8:C9)</f>
        <v>30</v>
      </c>
      <c r="D10" s="6">
        <f t="shared" si="6"/>
        <v>263</v>
      </c>
      <c r="E10" s="2">
        <f t="shared" ref="E10:F10" si="7">SUM(E8:E9)</f>
        <v>-6</v>
      </c>
      <c r="F10" s="6">
        <f t="shared" si="7"/>
        <v>111</v>
      </c>
      <c r="G10" s="2">
        <f>SUM(G8:G9)</f>
        <v>132</v>
      </c>
      <c r="H10" s="4">
        <f t="shared" ref="H10" si="8">SUM(H8:H9)</f>
        <v>249</v>
      </c>
    </row>
    <row r="11" spans="2:8" x14ac:dyDescent="0.35">
      <c r="B11" t="s">
        <v>8</v>
      </c>
      <c r="C11" s="8" t="s">
        <v>28</v>
      </c>
      <c r="D11" s="6">
        <v>-54</v>
      </c>
      <c r="E11" s="8" t="s">
        <v>28</v>
      </c>
      <c r="F11" s="6">
        <v>-23</v>
      </c>
      <c r="G11" s="2">
        <f>H11-F11</f>
        <v>9</v>
      </c>
      <c r="H11" s="4">
        <v>-14</v>
      </c>
    </row>
    <row r="12" spans="2:8" x14ac:dyDescent="0.35">
      <c r="B12" t="s">
        <v>9</v>
      </c>
      <c r="C12" s="2">
        <f t="shared" ref="C12:D12" si="9">SUM(C10:C11)</f>
        <v>30</v>
      </c>
      <c r="D12" s="6">
        <f t="shared" si="9"/>
        <v>209</v>
      </c>
      <c r="E12" s="2">
        <f t="shared" ref="E12:F12" si="10">SUM(E10:E11)</f>
        <v>-6</v>
      </c>
      <c r="F12" s="6">
        <f t="shared" si="10"/>
        <v>88</v>
      </c>
      <c r="G12" s="2">
        <f t="shared" ref="G12:H12" si="11">SUM(G10:G11)</f>
        <v>141</v>
      </c>
      <c r="H12" s="4">
        <f t="shared" si="11"/>
        <v>235</v>
      </c>
    </row>
  </sheetData>
  <mergeCells count="3">
    <mergeCell ref="E2:F2"/>
    <mergeCell ref="G2:H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12"/>
  <sheetViews>
    <sheetView workbookViewId="0"/>
  </sheetViews>
  <sheetFormatPr defaultRowHeight="18" x14ac:dyDescent="0.35"/>
  <cols>
    <col min="2" max="2" width="42.21875" bestFit="1" customWidth="1"/>
    <col min="3" max="3" width="8.88671875" customWidth="1"/>
    <col min="4" max="4" width="9.109375" bestFit="1" customWidth="1"/>
    <col min="5" max="5" width="8.88671875" customWidth="1"/>
    <col min="6" max="8" width="9.109375" bestFit="1" customWidth="1"/>
  </cols>
  <sheetData>
    <row r="2" spans="2:8" x14ac:dyDescent="0.35">
      <c r="C2" s="9" t="s">
        <v>10</v>
      </c>
      <c r="D2" s="9"/>
      <c r="E2" s="9" t="s">
        <v>33</v>
      </c>
      <c r="F2" s="9"/>
      <c r="G2" s="9" t="s">
        <v>11</v>
      </c>
      <c r="H2" s="9"/>
    </row>
    <row r="3" spans="2:8" x14ac:dyDescent="0.35">
      <c r="B3" s="1" t="s">
        <v>12</v>
      </c>
      <c r="C3" s="3" t="s">
        <v>34</v>
      </c>
      <c r="D3" s="3" t="s">
        <v>35</v>
      </c>
      <c r="E3" s="3" t="s">
        <v>34</v>
      </c>
      <c r="F3" s="3" t="s">
        <v>35</v>
      </c>
      <c r="G3" s="3" t="s">
        <v>34</v>
      </c>
      <c r="H3" s="3" t="s">
        <v>27</v>
      </c>
    </row>
    <row r="4" spans="2:8" x14ac:dyDescent="0.35">
      <c r="B4" t="s">
        <v>13</v>
      </c>
    </row>
    <row r="5" spans="2:8" x14ac:dyDescent="0.35">
      <c r="B5" t="s">
        <v>14</v>
      </c>
    </row>
    <row r="6" spans="2:8" x14ac:dyDescent="0.35">
      <c r="B6" t="s">
        <v>19</v>
      </c>
    </row>
    <row r="7" spans="2:8" x14ac:dyDescent="0.35">
      <c r="B7" t="s">
        <v>20</v>
      </c>
    </row>
    <row r="8" spans="2:8" x14ac:dyDescent="0.35">
      <c r="B8" t="s">
        <v>21</v>
      </c>
    </row>
    <row r="9" spans="2:8" x14ac:dyDescent="0.35">
      <c r="B9" t="s">
        <v>22</v>
      </c>
    </row>
    <row r="10" spans="2:8" x14ac:dyDescent="0.35">
      <c r="B10" t="s">
        <v>23</v>
      </c>
    </row>
    <row r="11" spans="2:8" x14ac:dyDescent="0.35">
      <c r="B11" t="s">
        <v>24</v>
      </c>
    </row>
    <row r="12" spans="2:8" x14ac:dyDescent="0.35">
      <c r="B12" t="s">
        <v>25</v>
      </c>
    </row>
  </sheetData>
  <mergeCells count="3">
    <mergeCell ref="E2:F2"/>
    <mergeCell ref="G2:H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12"/>
  <sheetViews>
    <sheetView workbookViewId="0"/>
  </sheetViews>
  <sheetFormatPr defaultRowHeight="18" x14ac:dyDescent="0.35"/>
  <sheetData>
    <row r="1" spans="1:8" x14ac:dyDescent="0.35">
      <c r="C1" t="s">
        <v>29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</row>
    <row r="2" spans="1:8" x14ac:dyDescent="0.35">
      <c r="A2" t="s">
        <v>0</v>
      </c>
    </row>
    <row r="3" spans="1:8" x14ac:dyDescent="0.35">
      <c r="A3" t="s">
        <v>0</v>
      </c>
    </row>
    <row r="6" spans="1:8" x14ac:dyDescent="0.35">
      <c r="A6" t="s">
        <v>5</v>
      </c>
    </row>
    <row r="8" spans="1:8" x14ac:dyDescent="0.35">
      <c r="A8" t="s">
        <v>5</v>
      </c>
    </row>
    <row r="10" spans="1:8" x14ac:dyDescent="0.35">
      <c r="A10" t="s">
        <v>5</v>
      </c>
    </row>
    <row r="12" spans="1:8" x14ac:dyDescent="0.35">
      <c r="A1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077B9-B6FD-4B7A-B298-FC7AB07E0487}"/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2024-10-11T14:14:50Z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