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https://addlife.sharepoint.com/sites/AddLifeDocuments/Finance/ANNUAL REPORT/2024/Noter/Not 26/"/>
    </mc:Choice>
  </mc:AlternateContent>
  <xr:revisionPtr revIDLastSave="3" documentId="8_{540E9274-99B7-48F5-AA93-0E73846334A3}" xr6:coauthVersionLast="47" xr6:coauthVersionMax="47" xr10:uidLastSave="{1BD7D35F-1371-4CB4-AA17-254C23ACC49B}"/>
  <bookViews>
    <workbookView xWindow="30465" yWindow="2070" windowWidth="19185" windowHeight="11265" xr2:uid="{61EDCB84-EAA6-4B2B-A42B-BA8A1F056A35}"/>
  </bookViews>
  <sheets>
    <sheet name="SV" sheetId="3" r:id="rId1"/>
    <sheet name="EN" sheetId="2" r:id="rId2"/>
    <sheet name="Format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9" i="3" l="1"/>
  <c r="D9" i="3"/>
  <c r="E9" i="3"/>
  <c r="E16" i="3" s="1"/>
  <c r="F9" i="3"/>
  <c r="F16" i="3" s="1"/>
  <c r="C15" i="3"/>
  <c r="C16" i="3" s="1"/>
  <c r="D15" i="3"/>
  <c r="D16" i="3" s="1"/>
</calcChain>
</file>

<file path=xl/sharedStrings.xml><?xml version="1.0" encoding="utf-8"?>
<sst xmlns="http://schemas.openxmlformats.org/spreadsheetml/2006/main" count="76" uniqueCount="34">
  <si>
    <t>Skulder till kreditinstitut:</t>
  </si>
  <si>
    <t>Koncernen</t>
  </si>
  <si>
    <t>header</t>
  </si>
  <si>
    <t xml:space="preserve">header </t>
  </si>
  <si>
    <t>Förfall inom 2 år</t>
  </si>
  <si>
    <t>Förfall inom 3 år</t>
  </si>
  <si>
    <t>Förfall inom 4 år</t>
  </si>
  <si>
    <t>Totalt långfristiga skulder till kreditinstitut</t>
  </si>
  <si>
    <t>sum</t>
  </si>
  <si>
    <t>–</t>
  </si>
  <si>
    <t>Group</t>
  </si>
  <si>
    <t>Liabilities to credit institutions:</t>
  </si>
  <si>
    <t>Maturing within 2 years</t>
  </si>
  <si>
    <t>Maturing within 3 years</t>
  </si>
  <si>
    <t>Maturing within 4 years</t>
  </si>
  <si>
    <t>Total non-current liabilities to credit institutions</t>
  </si>
  <si>
    <t>Övriga räntebärande skulder:</t>
  </si>
  <si>
    <t>Totalt långfristiga övriga räntebärande skulder</t>
  </si>
  <si>
    <t>Totalt</t>
  </si>
  <si>
    <t>title2</t>
  </si>
  <si>
    <t>sum2</t>
  </si>
  <si>
    <t>Other interest-bearing liabilities:</t>
  </si>
  <si>
    <t>Total non-current other interest-bearing liabilities</t>
  </si>
  <si>
    <t>Total</t>
  </si>
  <si>
    <t>padded</t>
  </si>
  <si>
    <t>Förfall inom 5 år och senare</t>
  </si>
  <si>
    <t>Maturing within 5 years and later</t>
  </si>
  <si>
    <t>width=15%;decimals=0</t>
  </si>
  <si>
    <t>Moderbolaget</t>
  </si>
  <si>
    <t>Parent Company</t>
  </si>
  <si>
    <t>2023-12-31</t>
  </si>
  <si>
    <t>Övriga räntebärande skulder är till övervägande delen villkorade tilläggsköpeskillingar med en beräknad ränta på 3,0 procent. För mer information om koncernens skulder till kreditinstitut, se not 27 Kortfristiga räntebärande skulder.</t>
  </si>
  <si>
    <t>Other interest-bearing liabilities largely consist of additional contingent considerations with estimated interest of 3.0 percent. For more information about the Group’s liabilities to credit institutions, see Note 27 Current interest-bearing liabilities.</t>
  </si>
  <si>
    <t>2024-12-31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</si>
</sst>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2" x14ac:knownFonts="1">
    <font>
      <sz val="11"/>
      <color theme="1"/>
      <name val="Lato"/>
      <family val="2"/>
      <scheme val="minor"/>
    </font>
    <font>
      <sz val="11"/>
      <name val="Lato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BF2EA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164" fontId="1" fillId="2" borderId="0" xfId="0" applyNumberFormat="1" applyFont="1" applyFill="1" applyAlignment="1">
      <alignment horizontal="right" vertical="center" wrapText="1"/>
    </xf>
    <xf numFmtId="0" fontId="0" fillId="0" borderId="1" xfId="0" applyBorder="1"/>
    <xf numFmtId="0" fontId="0" fillId="0" borderId="1" xfId="0" quotePrefix="1" applyBorder="1" applyAlignment="1">
      <alignment horizontal="right"/>
    </xf>
    <xf numFmtId="3" fontId="1" fillId="2" borderId="0" xfId="0" applyNumberFormat="1" applyFont="1" applyFill="1" applyAlignment="1">
      <alignment horizontal="right" vertical="center" wrapText="1"/>
    </xf>
    <xf numFmtId="164" fontId="1" fillId="0" borderId="0" xfId="0" applyNumberFormat="1" applyFont="1" applyAlignment="1">
      <alignment horizontal="right" vertical="center" wrapText="1"/>
    </xf>
    <xf numFmtId="3" fontId="1" fillId="0" borderId="0" xfId="0" applyNumberFormat="1" applyFont="1" applyAlignment="1">
      <alignment horizontal="right" vertical="center" wrapText="1"/>
    </xf>
    <xf numFmtId="0" fontId="0" fillId="0" borderId="1" xfId="0" applyBorder="1" applyAlignment="1">
      <alignment horizontal="center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AddLife">
  <a:themeElements>
    <a:clrScheme name="AddLife 2016">
      <a:dk1>
        <a:srgbClr val="3D3935"/>
      </a:dk1>
      <a:lt1>
        <a:sysClr val="window" lastClr="FFFFFF"/>
      </a:lt1>
      <a:dk2>
        <a:srgbClr val="3D3935"/>
      </a:dk2>
      <a:lt2>
        <a:srgbClr val="E7E6E6"/>
      </a:lt2>
      <a:accent1>
        <a:srgbClr val="FF6900"/>
      </a:accent1>
      <a:accent2>
        <a:srgbClr val="3C1053"/>
      </a:accent2>
      <a:accent3>
        <a:srgbClr val="1F9989"/>
      </a:accent3>
      <a:accent4>
        <a:srgbClr val="0085CA"/>
      </a:accent4>
      <a:accent5>
        <a:srgbClr val="ACA39A"/>
      </a:accent5>
      <a:accent6>
        <a:srgbClr val="3D3935"/>
      </a:accent6>
      <a:hlink>
        <a:srgbClr val="1F9989"/>
      </a:hlink>
      <a:folHlink>
        <a:srgbClr val="FF6900"/>
      </a:folHlink>
    </a:clrScheme>
    <a:fontScheme name="AddLife">
      <a:majorFont>
        <a:latin typeface="Lato"/>
        <a:ea typeface=""/>
        <a:cs typeface=""/>
      </a:majorFont>
      <a:minorFont>
        <a:latin typeface="Lato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AddLife Academy" id="{1777A8FB-9AF7-4D3C-9F0D-F1BB8089EB45}" vid="{1257CB68-C83E-42A4-9529-ACFCE1F3920F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6F78AE-B81F-494A-B5EA-CABE070371C2}">
  <dimension ref="B2:F17"/>
  <sheetViews>
    <sheetView tabSelected="1" workbookViewId="0">
      <selection activeCell="H5" sqref="H5"/>
    </sheetView>
  </sheetViews>
  <sheetFormatPr defaultRowHeight="18" x14ac:dyDescent="0.35"/>
  <cols>
    <col min="2" max="2" width="37.6640625" bestFit="1" customWidth="1"/>
    <col min="3" max="3" width="9.77734375" customWidth="1"/>
    <col min="4" max="6" width="9.77734375" bestFit="1" customWidth="1"/>
  </cols>
  <sheetData>
    <row r="2" spans="2:6" x14ac:dyDescent="0.35">
      <c r="C2" s="7" t="s">
        <v>1</v>
      </c>
      <c r="D2" s="7"/>
      <c r="E2" s="7" t="s">
        <v>28</v>
      </c>
      <c r="F2" s="7"/>
    </row>
    <row r="3" spans="2:6" x14ac:dyDescent="0.35">
      <c r="B3" s="2"/>
      <c r="C3" s="3" t="s">
        <v>33</v>
      </c>
      <c r="D3" s="3" t="s">
        <v>30</v>
      </c>
      <c r="E3" s="3" t="s">
        <v>33</v>
      </c>
      <c r="F3" s="3" t="s">
        <v>30</v>
      </c>
    </row>
    <row r="4" spans="2:6" x14ac:dyDescent="0.35">
      <c r="B4" t="s">
        <v>0</v>
      </c>
      <c r="C4" s="1"/>
      <c r="D4" s="5"/>
      <c r="E4" s="1"/>
      <c r="F4" s="5"/>
    </row>
    <row r="5" spans="2:6" x14ac:dyDescent="0.35">
      <c r="B5" t="s">
        <v>4</v>
      </c>
      <c r="C5" s="4">
        <v>1130.7619999999999</v>
      </c>
      <c r="D5" s="6">
        <v>18</v>
      </c>
      <c r="E5" s="4">
        <v>1126.3800000000001</v>
      </c>
      <c r="F5" s="6" t="s">
        <v>9</v>
      </c>
    </row>
    <row r="6" spans="2:6" x14ac:dyDescent="0.35">
      <c r="B6" t="s">
        <v>5</v>
      </c>
      <c r="C6" s="4">
        <v>2549.1880000000001</v>
      </c>
      <c r="D6" s="6">
        <v>2462</v>
      </c>
      <c r="E6" s="4">
        <v>2546.556</v>
      </c>
      <c r="F6" s="6">
        <v>2458</v>
      </c>
    </row>
    <row r="7" spans="2:6" x14ac:dyDescent="0.35">
      <c r="B7" t="s">
        <v>6</v>
      </c>
      <c r="C7" s="4">
        <v>2.6619999999999999</v>
      </c>
      <c r="D7" s="6">
        <v>2</v>
      </c>
      <c r="E7" s="4" t="s">
        <v>9</v>
      </c>
      <c r="F7" s="6" t="s">
        <v>9</v>
      </c>
    </row>
    <row r="8" spans="2:6" x14ac:dyDescent="0.35">
      <c r="B8" t="s">
        <v>25</v>
      </c>
      <c r="C8" s="4">
        <v>2.101</v>
      </c>
      <c r="D8" s="6">
        <v>4</v>
      </c>
      <c r="E8" s="4" t="s">
        <v>9</v>
      </c>
      <c r="F8" s="6" t="s">
        <v>9</v>
      </c>
    </row>
    <row r="9" spans="2:6" x14ac:dyDescent="0.35">
      <c r="B9" t="s">
        <v>7</v>
      </c>
      <c r="C9" s="4">
        <f>SUM(C5:C8)</f>
        <v>3684.7129999999997</v>
      </c>
      <c r="D9" s="6">
        <f>SUM(D5:D8)</f>
        <v>2486</v>
      </c>
      <c r="E9" s="4">
        <f>SUM(E5:E8)</f>
        <v>3672.9360000000001</v>
      </c>
      <c r="F9" s="6">
        <f>SUM(F5:F8)</f>
        <v>2458</v>
      </c>
    </row>
    <row r="10" spans="2:6" x14ac:dyDescent="0.35">
      <c r="B10" t="s">
        <v>16</v>
      </c>
      <c r="C10" s="4"/>
      <c r="D10" s="6"/>
      <c r="E10" s="4"/>
      <c r="F10" s="6"/>
    </row>
    <row r="11" spans="2:6" x14ac:dyDescent="0.35">
      <c r="B11" t="s">
        <v>4</v>
      </c>
      <c r="C11" s="4">
        <v>52.529000000000003</v>
      </c>
      <c r="D11" s="6">
        <v>53</v>
      </c>
      <c r="E11" s="4" t="s">
        <v>9</v>
      </c>
      <c r="F11" s="6" t="s">
        <v>9</v>
      </c>
    </row>
    <row r="12" spans="2:6" x14ac:dyDescent="0.35">
      <c r="B12" t="s">
        <v>5</v>
      </c>
      <c r="C12" s="4" t="s">
        <v>9</v>
      </c>
      <c r="D12" s="6" t="s">
        <v>9</v>
      </c>
      <c r="E12" s="4" t="s">
        <v>9</v>
      </c>
      <c r="F12" s="6" t="s">
        <v>9</v>
      </c>
    </row>
    <row r="13" spans="2:6" x14ac:dyDescent="0.35">
      <c r="B13" t="s">
        <v>6</v>
      </c>
      <c r="C13" s="4" t="s">
        <v>9</v>
      </c>
      <c r="D13" s="6" t="s">
        <v>9</v>
      </c>
      <c r="E13" s="4" t="s">
        <v>9</v>
      </c>
      <c r="F13" s="6" t="s">
        <v>9</v>
      </c>
    </row>
    <row r="14" spans="2:6" x14ac:dyDescent="0.35">
      <c r="B14" t="s">
        <v>25</v>
      </c>
      <c r="C14" s="4" t="s">
        <v>9</v>
      </c>
      <c r="D14" s="6" t="s">
        <v>9</v>
      </c>
      <c r="E14" s="4" t="s">
        <v>9</v>
      </c>
      <c r="F14" s="6" t="s">
        <v>9</v>
      </c>
    </row>
    <row r="15" spans="2:6" x14ac:dyDescent="0.35">
      <c r="B15" t="s">
        <v>17</v>
      </c>
      <c r="C15" s="4">
        <f>SUM(C11:C14)</f>
        <v>52.529000000000003</v>
      </c>
      <c r="D15" s="6">
        <f>SUM(D11:D14)</f>
        <v>53</v>
      </c>
      <c r="E15" s="4" t="s">
        <v>9</v>
      </c>
      <c r="F15" s="6" t="s">
        <v>9</v>
      </c>
    </row>
    <row r="16" spans="2:6" x14ac:dyDescent="0.35">
      <c r="B16" t="s">
        <v>18</v>
      </c>
      <c r="C16" s="4">
        <f>C9+C15</f>
        <v>3737.2419999999997</v>
      </c>
      <c r="D16" s="6">
        <f>D9+D15</f>
        <v>2539</v>
      </c>
      <c r="E16" s="4">
        <f>E9</f>
        <v>3672.9360000000001</v>
      </c>
      <c r="F16" s="6">
        <f>F9</f>
        <v>2458</v>
      </c>
    </row>
    <row r="17" spans="2:6" x14ac:dyDescent="0.35">
      <c r="B17" s="8" t="s">
        <v>31</v>
      </c>
      <c r="C17" s="8"/>
      <c r="D17" s="8"/>
      <c r="E17" s="8"/>
      <c r="F17" s="8"/>
    </row>
  </sheetData>
  <mergeCells count="3">
    <mergeCell ref="C2:D2"/>
    <mergeCell ref="E2:F2"/>
    <mergeCell ref="B17:F1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100A30-E476-41A0-8DD2-5B6956928FDB}">
  <dimension ref="B2:F17"/>
  <sheetViews>
    <sheetView workbookViewId="0">
      <selection activeCell="B18" sqref="B18"/>
    </sheetView>
  </sheetViews>
  <sheetFormatPr defaultRowHeight="18" x14ac:dyDescent="0.35"/>
  <cols>
    <col min="2" max="2" width="38" bestFit="1" customWidth="1"/>
    <col min="3" max="6" width="9.77734375" bestFit="1" customWidth="1"/>
  </cols>
  <sheetData>
    <row r="2" spans="2:6" x14ac:dyDescent="0.35">
      <c r="C2" s="7" t="s">
        <v>10</v>
      </c>
      <c r="D2" s="7"/>
      <c r="E2" s="7" t="s">
        <v>29</v>
      </c>
      <c r="F2" s="7"/>
    </row>
    <row r="3" spans="2:6" x14ac:dyDescent="0.35">
      <c r="B3" s="2"/>
      <c r="C3" s="3"/>
      <c r="D3" s="3"/>
      <c r="E3" s="3"/>
      <c r="F3" s="3"/>
    </row>
    <row r="4" spans="2:6" x14ac:dyDescent="0.35">
      <c r="B4" t="s">
        <v>11</v>
      </c>
    </row>
    <row r="5" spans="2:6" x14ac:dyDescent="0.35">
      <c r="B5" t="s">
        <v>12</v>
      </c>
    </row>
    <row r="6" spans="2:6" x14ac:dyDescent="0.35">
      <c r="B6" t="s">
        <v>13</v>
      </c>
    </row>
    <row r="7" spans="2:6" x14ac:dyDescent="0.35">
      <c r="B7" t="s">
        <v>14</v>
      </c>
    </row>
    <row r="8" spans="2:6" x14ac:dyDescent="0.35">
      <c r="B8" t="s">
        <v>26</v>
      </c>
    </row>
    <row r="9" spans="2:6" x14ac:dyDescent="0.35">
      <c r="B9" t="s">
        <v>15</v>
      </c>
    </row>
    <row r="10" spans="2:6" x14ac:dyDescent="0.35">
      <c r="B10" t="s">
        <v>21</v>
      </c>
    </row>
    <row r="11" spans="2:6" x14ac:dyDescent="0.35">
      <c r="B11" t="s">
        <v>12</v>
      </c>
    </row>
    <row r="12" spans="2:6" x14ac:dyDescent="0.35">
      <c r="B12" t="s">
        <v>13</v>
      </c>
    </row>
    <row r="13" spans="2:6" x14ac:dyDescent="0.35">
      <c r="B13" t="s">
        <v>14</v>
      </c>
    </row>
    <row r="14" spans="2:6" x14ac:dyDescent="0.35">
      <c r="B14" t="s">
        <v>26</v>
      </c>
    </row>
    <row r="15" spans="2:6" x14ac:dyDescent="0.35">
      <c r="B15" t="s">
        <v>22</v>
      </c>
    </row>
    <row r="16" spans="2:6" x14ac:dyDescent="0.35">
      <c r="B16" t="s">
        <v>23</v>
      </c>
    </row>
    <row r="17" spans="2:6" x14ac:dyDescent="0.35">
      <c r="B17" s="8" t="s">
        <v>32</v>
      </c>
      <c r="C17" s="8"/>
      <c r="D17" s="8"/>
      <c r="E17" s="8"/>
      <c r="F17" s="8"/>
    </row>
  </sheetData>
  <mergeCells count="3">
    <mergeCell ref="C2:D2"/>
    <mergeCell ref="E2:F2"/>
    <mergeCell ref="B17:F1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CEE39A-7418-4E87-A263-7A101AF8FCA5}">
  <dimension ref="A1:F16"/>
  <sheetViews>
    <sheetView workbookViewId="0"/>
  </sheetViews>
  <sheetFormatPr defaultRowHeight="18" x14ac:dyDescent="0.35"/>
  <sheetData>
    <row r="1" spans="1:6" x14ac:dyDescent="0.35">
      <c r="C1" t="s">
        <v>27</v>
      </c>
      <c r="D1" t="s">
        <v>27</v>
      </c>
      <c r="E1" t="s">
        <v>27</v>
      </c>
      <c r="F1" t="s">
        <v>27</v>
      </c>
    </row>
    <row r="2" spans="1:6" x14ac:dyDescent="0.35">
      <c r="A2" t="s">
        <v>2</v>
      </c>
    </row>
    <row r="3" spans="1:6" x14ac:dyDescent="0.35">
      <c r="A3" t="s">
        <v>3</v>
      </c>
    </row>
    <row r="4" spans="1:6" x14ac:dyDescent="0.35">
      <c r="A4" t="s">
        <v>19</v>
      </c>
    </row>
    <row r="5" spans="1:6" x14ac:dyDescent="0.35">
      <c r="A5" t="s">
        <v>24</v>
      </c>
    </row>
    <row r="6" spans="1:6" x14ac:dyDescent="0.35">
      <c r="A6" t="s">
        <v>24</v>
      </c>
    </row>
    <row r="7" spans="1:6" x14ac:dyDescent="0.35">
      <c r="A7" t="s">
        <v>24</v>
      </c>
    </row>
    <row r="8" spans="1:6" x14ac:dyDescent="0.35">
      <c r="A8" t="s">
        <v>24</v>
      </c>
    </row>
    <row r="9" spans="1:6" x14ac:dyDescent="0.35">
      <c r="A9" t="s">
        <v>20</v>
      </c>
    </row>
    <row r="10" spans="1:6" x14ac:dyDescent="0.35">
      <c r="A10" t="s">
        <v>19</v>
      </c>
    </row>
    <row r="11" spans="1:6" x14ac:dyDescent="0.35">
      <c r="A11" t="s">
        <v>24</v>
      </c>
    </row>
    <row r="12" spans="1:6" x14ac:dyDescent="0.35">
      <c r="A12" t="s">
        <v>24</v>
      </c>
    </row>
    <row r="13" spans="1:6" x14ac:dyDescent="0.35">
      <c r="A13" t="s">
        <v>24</v>
      </c>
    </row>
    <row r="14" spans="1:6" x14ac:dyDescent="0.35">
      <c r="A14" t="s">
        <v>24</v>
      </c>
    </row>
    <row r="15" spans="1:6" x14ac:dyDescent="0.35">
      <c r="A15" t="s">
        <v>20</v>
      </c>
    </row>
    <row r="16" spans="1:6" x14ac:dyDescent="0.35">
      <c r="A16" t="s">
        <v>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285cfb3-5a10-40ec-bf8b-ffc9b5a29285" xsi:nil="true"/>
    <lcf76f155ced4ddcb4097134ff3c332f xmlns="fa8583c3-4274-4bdb-83b4-38c33ebfbe3c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A19D6839FDA1346AE23B72AD5C70B1A" ma:contentTypeVersion="14" ma:contentTypeDescription="Create a new document." ma:contentTypeScope="" ma:versionID="41d97e8c216786efabac1edea0b70e93">
  <xsd:schema xmlns:xsd="http://www.w3.org/2001/XMLSchema" xmlns:xs="http://www.w3.org/2001/XMLSchema" xmlns:p="http://schemas.microsoft.com/office/2006/metadata/properties" xmlns:ns2="fa8583c3-4274-4bdb-83b4-38c33ebfbe3c" xmlns:ns3="f285cfb3-5a10-40ec-bf8b-ffc9b5a29285" targetNamespace="http://schemas.microsoft.com/office/2006/metadata/properties" ma:root="true" ma:fieldsID="c6847b515375ec4716aad0842f41a04c" ns2:_="" ns3:_="">
    <xsd:import namespace="fa8583c3-4274-4bdb-83b4-38c33ebfbe3c"/>
    <xsd:import namespace="f285cfb3-5a10-40ec-bf8b-ffc9b5a2928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8583c3-4274-4bdb-83b4-38c33ebfbe3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52ff7b75-9f8b-42fd-b137-13813ee0768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85cfb3-5a10-40ec-bf8b-ffc9b5a29285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372d2d82-150a-41c5-b9b8-e49bda352f64}" ma:internalName="TaxCatchAll" ma:showField="CatchAllData" ma:web="f285cfb3-5a10-40ec-bf8b-ffc9b5a2928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C4941E2-28AB-44EB-95F5-A34A56A189B8}">
  <ds:schemaRefs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purl.org/dc/dcmitype/"/>
    <ds:schemaRef ds:uri="562697a0-9c60-4532-a119-e203e37f954f"/>
    <ds:schemaRef ds:uri="5b5ca3cb-2584-429a-92e4-77404c480ffa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b601a6d9-5a15-4e5d-a348-244f43bda146"/>
    <ds:schemaRef ds:uri="2dd9007f-851b-46cd-a07c-8f9a1df28c92"/>
    <ds:schemaRef ds:uri="f285cfb3-5a10-40ec-bf8b-ffc9b5a29285"/>
    <ds:schemaRef ds:uri="fa8583c3-4274-4bdb-83b4-38c33ebfbe3c"/>
  </ds:schemaRefs>
</ds:datastoreItem>
</file>

<file path=customXml/itemProps2.xml><?xml version="1.0" encoding="utf-8"?>
<ds:datastoreItem xmlns:ds="http://schemas.openxmlformats.org/officeDocument/2006/customXml" ds:itemID="{9D23215F-5BE6-4914-B413-590423CD1A3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6BB7647-8EB2-46F9-8A49-6CB622C1231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SV</vt:lpstr>
      <vt:lpstr>EN</vt:lpstr>
      <vt:lpstr>Format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Jamilah Wass</dc:creator>
  <cp:lastModifiedBy>Johanna Prim</cp:lastModifiedBy>
  <dcterms:created xsi:type="dcterms:W3CDTF">2020-05-07T10:06:29Z</dcterms:created>
  <dcterms:modified xsi:type="dcterms:W3CDTF">2025-02-12T08:29:56Z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0x010100DA19D6839FDA1346AE23B72AD5C70B1A</vt:lpwstr>
  </property>
  <property fmtid="{D5CDD505-2E9C-101B-9397-08002B2CF9AE}" pid="3" name="MediaServiceImageTags">
    <vt:lpwstr/>
  </property>
</Properties>
</file>