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7/"/>
    </mc:Choice>
  </mc:AlternateContent>
  <xr:revisionPtr revIDLastSave="83" documentId="13_ncr:1_{9FE138DD-EDE3-4392-86D7-D4EFA5A47972}" xr6:coauthVersionLast="47" xr6:coauthVersionMax="47" xr10:uidLastSave="{E2F06C57-8C51-4429-9113-B91EC82E8F0F}"/>
  <bookViews>
    <workbookView xWindow="12930" yWindow="1410" windowWidth="43200" windowHeight="12645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H10" i="1" l="1"/>
  <c r="H9" i="1"/>
  <c r="H8" i="1"/>
  <c r="H7" i="1"/>
  <c r="H6" i="1"/>
  <c r="G30" i="1"/>
  <c r="E30" i="1"/>
  <c r="C11" i="1" l="1"/>
  <c r="D11" i="1"/>
  <c r="E22" i="1" l="1"/>
  <c r="C22" i="1"/>
  <c r="E10" i="1"/>
  <c r="E9" i="1"/>
  <c r="E8" i="1"/>
  <c r="E7" i="1"/>
  <c r="E6" i="1"/>
  <c r="E5" i="1"/>
  <c r="E11" i="1" l="1"/>
  <c r="H30" i="1"/>
  <c r="F30" i="1"/>
  <c r="H22" i="1"/>
  <c r="G22" i="1"/>
  <c r="F22" i="1"/>
  <c r="H11" i="1"/>
  <c r="G11" i="1"/>
  <c r="F11" i="1"/>
</calcChain>
</file>

<file path=xl/sharedStrings.xml><?xml version="1.0" encoding="utf-8"?>
<sst xmlns="http://schemas.openxmlformats.org/spreadsheetml/2006/main" count="145" uniqueCount="48">
  <si>
    <t xml:space="preserve">Medelantal anställda </t>
  </si>
  <si>
    <t>Män</t>
  </si>
  <si>
    <t>Kvinnor</t>
  </si>
  <si>
    <t>Totalt</t>
  </si>
  <si>
    <t>2020</t>
  </si>
  <si>
    <t xml:space="preserve">Sverige </t>
  </si>
  <si>
    <t>Moderbolaget</t>
  </si>
  <si>
    <t>Övriga bolag</t>
  </si>
  <si>
    <t>padded</t>
  </si>
  <si>
    <t>Danmark</t>
  </si>
  <si>
    <t>Finland</t>
  </si>
  <si>
    <t>Norge</t>
  </si>
  <si>
    <t>Övriga länder</t>
  </si>
  <si>
    <t>header</t>
  </si>
  <si>
    <t>sum</t>
  </si>
  <si>
    <t>Ledande befattningshavare</t>
  </si>
  <si>
    <t>varav tantiem</t>
  </si>
  <si>
    <t>Övriga anställda</t>
  </si>
  <si>
    <t>Löner och ersättningar</t>
  </si>
  <si>
    <t>Koncernen</t>
  </si>
  <si>
    <t>Löner, ersättningar och sociala kostnader</t>
  </si>
  <si>
    <t>Löner och andra ersättningar</t>
  </si>
  <si>
    <t>Avtalsenliga pensioner till ledande befattningshavare</t>
  </si>
  <si>
    <t>Avtalsenliga pensioner till övriga</t>
  </si>
  <si>
    <t>Övriga sociala kostnader</t>
  </si>
  <si>
    <t>Men</t>
  </si>
  <si>
    <t>Women</t>
  </si>
  <si>
    <t>Total</t>
  </si>
  <si>
    <t>Average number of employees</t>
  </si>
  <si>
    <t>Sweden</t>
  </si>
  <si>
    <t>Parent Company</t>
  </si>
  <si>
    <t>Other companies</t>
  </si>
  <si>
    <t>Denmark</t>
  </si>
  <si>
    <t>Norway</t>
  </si>
  <si>
    <t>Other countries</t>
  </si>
  <si>
    <t>Senior management</t>
  </si>
  <si>
    <t>Other employees</t>
  </si>
  <si>
    <t>Salaries and remuneration</t>
  </si>
  <si>
    <t>Group</t>
  </si>
  <si>
    <t>Salaries, remuneration and social security costs</t>
  </si>
  <si>
    <t>Salaries and other remuneration</t>
  </si>
  <si>
    <t>Contractually agreed pensions for senior management</t>
  </si>
  <si>
    <t>Contractual pensions to other</t>
  </si>
  <si>
    <t>Other social security costs</t>
  </si>
  <si>
    <t>width=12%;decimals=1</t>
  </si>
  <si>
    <t>decimals=0</t>
  </si>
  <si>
    <t>of which variable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</si>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</sst>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0" xfId="0" applyNumberFormat="1" applyFont="1" applyFill="1" applyAlignment="1">
      <alignment horizontal="right" vertical="center" wrapText="1"/>
    </xf>
    <xf numFmtId="165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quotePrefix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30"/>
  <sheetViews>
    <sheetView tabSelected="1" workbookViewId="0"/>
  </sheetViews>
  <sheetFormatPr defaultRowHeight="18" x14ac:dyDescent="0.35"/>
  <cols>
    <col min="2" max="2" width="18.5546875" bestFit="1" customWidth="1"/>
  </cols>
  <sheetData>
    <row r="2" spans="2:8" x14ac:dyDescent="0.35">
      <c r="C2" s="10" t="s">
        <v>47</v>
      </c>
      <c r="D2" s="11"/>
      <c r="E2" s="11"/>
      <c r="F2" s="10" t="s">
        <v>4</v>
      </c>
      <c r="G2" s="11"/>
      <c r="H2" s="11"/>
    </row>
    <row r="3" spans="2:8" x14ac:dyDescent="0.35">
      <c r="B3" s="4" t="s">
        <v>0</v>
      </c>
      <c r="C3" s="5" t="s">
        <v>1</v>
      </c>
      <c r="D3" s="5" t="s">
        <v>2</v>
      </c>
      <c r="E3" s="5" t="s">
        <v>3</v>
      </c>
      <c r="F3" s="5" t="s">
        <v>1</v>
      </c>
      <c r="G3" s="5" t="s">
        <v>2</v>
      </c>
      <c r="H3" s="5" t="s">
        <v>3</v>
      </c>
    </row>
    <row r="4" spans="2:8" x14ac:dyDescent="0.35">
      <c r="B4" t="s">
        <v>5</v>
      </c>
      <c r="C4" s="1"/>
      <c r="D4" s="1"/>
      <c r="E4" s="1"/>
    </row>
    <row r="5" spans="2:8" x14ac:dyDescent="0.35">
      <c r="B5" t="s">
        <v>6</v>
      </c>
      <c r="C5" s="3">
        <v>6.4</v>
      </c>
      <c r="D5" s="3">
        <v>6.8</v>
      </c>
      <c r="E5" s="3">
        <f t="shared" ref="E5:E10" si="0">SUM(C5:D5)</f>
        <v>13.2</v>
      </c>
      <c r="F5">
        <v>5</v>
      </c>
      <c r="G5">
        <v>6</v>
      </c>
      <c r="H5">
        <v>11</v>
      </c>
    </row>
    <row r="6" spans="2:8" x14ac:dyDescent="0.35">
      <c r="B6" t="s">
        <v>7</v>
      </c>
      <c r="C6" s="3">
        <v>135</v>
      </c>
      <c r="D6" s="3">
        <v>104</v>
      </c>
      <c r="E6" s="3">
        <f t="shared" si="0"/>
        <v>239</v>
      </c>
      <c r="F6">
        <v>130</v>
      </c>
      <c r="G6">
        <v>98</v>
      </c>
      <c r="H6">
        <f>SUM(F6:G6)</f>
        <v>228</v>
      </c>
    </row>
    <row r="7" spans="2:8" x14ac:dyDescent="0.35">
      <c r="B7" t="s">
        <v>9</v>
      </c>
      <c r="C7" s="3">
        <v>130</v>
      </c>
      <c r="D7" s="3">
        <v>77</v>
      </c>
      <c r="E7" s="3">
        <f t="shared" si="0"/>
        <v>207</v>
      </c>
      <c r="F7">
        <v>127</v>
      </c>
      <c r="G7">
        <v>68</v>
      </c>
      <c r="H7">
        <f>SUM(F7:G7)</f>
        <v>195</v>
      </c>
    </row>
    <row r="8" spans="2:8" x14ac:dyDescent="0.35">
      <c r="B8" t="s">
        <v>10</v>
      </c>
      <c r="C8" s="3">
        <v>56</v>
      </c>
      <c r="D8" s="3">
        <v>72</v>
      </c>
      <c r="E8" s="3">
        <f t="shared" si="0"/>
        <v>128</v>
      </c>
      <c r="F8">
        <v>59</v>
      </c>
      <c r="G8">
        <v>68</v>
      </c>
      <c r="H8">
        <f>SUM(F8:G8)</f>
        <v>127</v>
      </c>
    </row>
    <row r="9" spans="2:8" x14ac:dyDescent="0.35">
      <c r="B9" t="s">
        <v>11</v>
      </c>
      <c r="C9" s="3">
        <v>88</v>
      </c>
      <c r="D9" s="3">
        <v>51</v>
      </c>
      <c r="E9" s="3">
        <f t="shared" si="0"/>
        <v>139</v>
      </c>
      <c r="F9">
        <v>87</v>
      </c>
      <c r="G9">
        <v>51</v>
      </c>
      <c r="H9">
        <f>SUM(F9:G9)</f>
        <v>138</v>
      </c>
    </row>
    <row r="10" spans="2:8" x14ac:dyDescent="0.35">
      <c r="B10" t="s">
        <v>12</v>
      </c>
      <c r="C10" s="3">
        <v>568</v>
      </c>
      <c r="D10" s="3">
        <v>510</v>
      </c>
      <c r="E10" s="3">
        <f t="shared" si="0"/>
        <v>1078</v>
      </c>
      <c r="F10">
        <v>195</v>
      </c>
      <c r="G10">
        <v>243</v>
      </c>
      <c r="H10">
        <f>SUM(F10:G10)</f>
        <v>438</v>
      </c>
    </row>
    <row r="11" spans="2:8" x14ac:dyDescent="0.35">
      <c r="B11" t="s">
        <v>3</v>
      </c>
      <c r="C11" s="3">
        <f>SUM(C5:C10)</f>
        <v>983.4</v>
      </c>
      <c r="D11" s="3">
        <f>SUM(D5:D10)</f>
        <v>820.8</v>
      </c>
      <c r="E11" s="3">
        <f>SUM(E5:E10)</f>
        <v>1804.2</v>
      </c>
      <c r="F11">
        <f t="shared" ref="F11:H11" si="1">SUM(F5:F10)</f>
        <v>603</v>
      </c>
      <c r="G11">
        <f t="shared" si="1"/>
        <v>534</v>
      </c>
      <c r="H11">
        <f t="shared" si="1"/>
        <v>1137</v>
      </c>
    </row>
    <row r="13" spans="2:8" x14ac:dyDescent="0.35">
      <c r="C13" s="12" t="s">
        <v>47</v>
      </c>
      <c r="D13" s="13"/>
      <c r="E13" s="13"/>
      <c r="F13" s="10" t="s">
        <v>4</v>
      </c>
      <c r="G13" s="11"/>
      <c r="H13" s="11"/>
    </row>
    <row r="14" spans="2:8" ht="54" x14ac:dyDescent="0.35">
      <c r="B14" s="4" t="s">
        <v>18</v>
      </c>
      <c r="C14" s="6" t="s">
        <v>15</v>
      </c>
      <c r="D14" s="6" t="s">
        <v>16</v>
      </c>
      <c r="E14" s="6" t="s">
        <v>17</v>
      </c>
      <c r="F14" s="6" t="s">
        <v>15</v>
      </c>
      <c r="G14" s="6" t="s">
        <v>16</v>
      </c>
      <c r="H14" s="6" t="s">
        <v>17</v>
      </c>
    </row>
    <row r="15" spans="2:8" x14ac:dyDescent="0.35">
      <c r="B15" t="s">
        <v>5</v>
      </c>
      <c r="C15" s="1"/>
      <c r="D15" s="1"/>
      <c r="E15" s="1"/>
    </row>
    <row r="16" spans="2:8" x14ac:dyDescent="0.35">
      <c r="B16" t="s">
        <v>6</v>
      </c>
      <c r="C16" s="1">
        <v>21.7</v>
      </c>
      <c r="D16" s="1">
        <v>8.9</v>
      </c>
      <c r="E16" s="1">
        <v>7</v>
      </c>
      <c r="F16" s="2">
        <v>19</v>
      </c>
      <c r="G16">
        <v>5.0999999999999996</v>
      </c>
      <c r="H16">
        <v>5.7</v>
      </c>
    </row>
    <row r="17" spans="2:8" x14ac:dyDescent="0.35">
      <c r="B17" t="s">
        <v>7</v>
      </c>
      <c r="C17" s="1">
        <v>16.100000000000001</v>
      </c>
      <c r="D17" s="1">
        <v>0</v>
      </c>
      <c r="E17" s="1">
        <v>139.1</v>
      </c>
      <c r="F17">
        <v>10.7</v>
      </c>
      <c r="G17" s="2">
        <v>0</v>
      </c>
      <c r="H17">
        <v>136.10000000000002</v>
      </c>
    </row>
    <row r="18" spans="2:8" x14ac:dyDescent="0.35">
      <c r="B18" t="s">
        <v>9</v>
      </c>
      <c r="C18" s="1">
        <v>12.6</v>
      </c>
      <c r="D18" s="1">
        <v>2</v>
      </c>
      <c r="E18" s="1">
        <v>135.80000000000001</v>
      </c>
      <c r="F18">
        <v>9.3000000000000007</v>
      </c>
      <c r="G18" s="2">
        <v>1.8</v>
      </c>
      <c r="H18">
        <v>115.6</v>
      </c>
    </row>
    <row r="19" spans="2:8" x14ac:dyDescent="0.35">
      <c r="B19" t="s">
        <v>10</v>
      </c>
      <c r="C19" s="1">
        <v>6.3</v>
      </c>
      <c r="D19" s="1">
        <v>1.6</v>
      </c>
      <c r="E19" s="1">
        <v>73.7</v>
      </c>
      <c r="F19">
        <v>6.3</v>
      </c>
      <c r="G19">
        <v>1.1000000000000001</v>
      </c>
      <c r="H19">
        <v>78.400000000000006</v>
      </c>
    </row>
    <row r="20" spans="2:8" x14ac:dyDescent="0.35">
      <c r="B20" t="s">
        <v>11</v>
      </c>
      <c r="C20" s="1">
        <v>12.2</v>
      </c>
      <c r="D20" s="1">
        <v>1.3</v>
      </c>
      <c r="E20" s="1">
        <v>89.67</v>
      </c>
      <c r="F20">
        <v>7.8</v>
      </c>
      <c r="G20">
        <v>0.9</v>
      </c>
      <c r="H20">
        <v>84.5</v>
      </c>
    </row>
    <row r="21" spans="2:8" x14ac:dyDescent="0.35">
      <c r="B21" t="s">
        <v>12</v>
      </c>
      <c r="C21" s="1">
        <v>43.1</v>
      </c>
      <c r="D21" s="1">
        <v>7.2</v>
      </c>
      <c r="E21" s="1">
        <v>461.1</v>
      </c>
      <c r="F21">
        <v>22.6</v>
      </c>
      <c r="G21">
        <v>3.2</v>
      </c>
      <c r="H21">
        <v>171.6</v>
      </c>
    </row>
    <row r="22" spans="2:8" x14ac:dyDescent="0.35">
      <c r="B22" t="s">
        <v>3</v>
      </c>
      <c r="C22" s="1">
        <f t="shared" ref="C22:H22" si="2">SUM(C16:C21)</f>
        <v>112</v>
      </c>
      <c r="D22" s="1">
        <f>SUM(D16:D21)</f>
        <v>21</v>
      </c>
      <c r="E22" s="1">
        <f t="shared" si="2"/>
        <v>906.37</v>
      </c>
      <c r="F22">
        <f t="shared" si="2"/>
        <v>75.699999999999989</v>
      </c>
      <c r="G22">
        <f t="shared" si="2"/>
        <v>12.100000000000001</v>
      </c>
      <c r="H22">
        <f t="shared" si="2"/>
        <v>591.9</v>
      </c>
    </row>
    <row r="24" spans="2:8" x14ac:dyDescent="0.35">
      <c r="E24" s="11" t="s">
        <v>19</v>
      </c>
      <c r="F24" s="11"/>
      <c r="G24" s="11" t="s">
        <v>6</v>
      </c>
      <c r="H24" s="11"/>
    </row>
    <row r="25" spans="2:8" x14ac:dyDescent="0.35">
      <c r="B25" s="14" t="s">
        <v>20</v>
      </c>
      <c r="C25" s="14"/>
      <c r="D25" s="14"/>
      <c r="E25" s="7" t="s">
        <v>47</v>
      </c>
      <c r="F25" s="7" t="s">
        <v>4</v>
      </c>
      <c r="G25" s="8" t="s">
        <v>47</v>
      </c>
      <c r="H25" s="7" t="s">
        <v>4</v>
      </c>
    </row>
    <row r="26" spans="2:8" x14ac:dyDescent="0.35">
      <c r="B26" s="9" t="s">
        <v>21</v>
      </c>
      <c r="C26" s="9"/>
      <c r="D26" s="9"/>
      <c r="E26" s="1">
        <v>1017.2</v>
      </c>
      <c r="F26">
        <v>653.9</v>
      </c>
      <c r="G26" s="1">
        <v>28.7</v>
      </c>
      <c r="H26">
        <v>24.7</v>
      </c>
    </row>
    <row r="27" spans="2:8" x14ac:dyDescent="0.35">
      <c r="B27" s="9" t="s">
        <v>22</v>
      </c>
      <c r="C27" s="9"/>
      <c r="D27" s="9"/>
      <c r="E27" s="1">
        <v>10.6</v>
      </c>
      <c r="F27">
        <v>6.6</v>
      </c>
      <c r="G27" s="1">
        <v>3.9</v>
      </c>
      <c r="H27">
        <v>3.4</v>
      </c>
    </row>
    <row r="28" spans="2:8" x14ac:dyDescent="0.35">
      <c r="B28" s="9" t="s">
        <v>23</v>
      </c>
      <c r="C28" s="9"/>
      <c r="D28" s="9"/>
      <c r="E28" s="1">
        <v>66.099999999999994</v>
      </c>
      <c r="F28">
        <v>51.1</v>
      </c>
      <c r="G28" s="1">
        <v>1.3</v>
      </c>
      <c r="H28">
        <v>1.1000000000000001</v>
      </c>
    </row>
    <row r="29" spans="2:8" x14ac:dyDescent="0.35">
      <c r="B29" s="9" t="s">
        <v>24</v>
      </c>
      <c r="C29" s="9"/>
      <c r="D29" s="9"/>
      <c r="E29" s="1">
        <v>165.2</v>
      </c>
      <c r="F29">
        <v>115.8</v>
      </c>
      <c r="G29" s="1">
        <v>9.6999999999999993</v>
      </c>
      <c r="H29">
        <v>8.9</v>
      </c>
    </row>
    <row r="30" spans="2:8" x14ac:dyDescent="0.35">
      <c r="B30" s="9" t="s">
        <v>3</v>
      </c>
      <c r="C30" s="9"/>
      <c r="D30" s="9"/>
      <c r="E30" s="1">
        <f>SUM(E26:E29)</f>
        <v>1259.0999999999999</v>
      </c>
      <c r="F30">
        <f>SUM(F26:F29)</f>
        <v>827.4</v>
      </c>
      <c r="G30" s="1">
        <f>SUM(G26:G29)</f>
        <v>43.599999999999994</v>
      </c>
      <c r="H30">
        <f>SUM(H26:H29)</f>
        <v>38.1</v>
      </c>
    </row>
  </sheetData>
  <mergeCells count="12">
    <mergeCell ref="B30:D30"/>
    <mergeCell ref="C2:E2"/>
    <mergeCell ref="F2:H2"/>
    <mergeCell ref="C13:E13"/>
    <mergeCell ref="F13:H13"/>
    <mergeCell ref="E24:F24"/>
    <mergeCell ref="G24:H24"/>
    <mergeCell ref="B25:D25"/>
    <mergeCell ref="B26:D26"/>
    <mergeCell ref="B27:D27"/>
    <mergeCell ref="B28:D28"/>
    <mergeCell ref="B29:D29"/>
  </mergeCells>
  <pageMargins left="0.7" right="0.7" top="0.75" bottom="0.75" header="0.3" footer="0.3"/>
  <ignoredErrors>
    <ignoredError sqref="F13 G25:H25 E25:F25 C2:H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30"/>
  <sheetViews>
    <sheetView workbookViewId="0"/>
  </sheetViews>
  <sheetFormatPr defaultRowHeight="18" x14ac:dyDescent="0.35"/>
  <cols>
    <col min="2" max="2" width="25.5546875" bestFit="1" customWidth="1"/>
  </cols>
  <sheetData>
    <row r="2" spans="2:8" x14ac:dyDescent="0.35">
      <c r="C2" s="10"/>
      <c r="D2" s="11"/>
      <c r="E2" s="11"/>
      <c r="F2" s="10"/>
      <c r="G2" s="11"/>
      <c r="H2" s="11"/>
    </row>
    <row r="3" spans="2:8" x14ac:dyDescent="0.35">
      <c r="B3" s="4" t="s">
        <v>28</v>
      </c>
      <c r="C3" s="5" t="s">
        <v>25</v>
      </c>
      <c r="D3" s="5" t="s">
        <v>26</v>
      </c>
      <c r="E3" s="5" t="s">
        <v>27</v>
      </c>
      <c r="F3" s="5" t="s">
        <v>25</v>
      </c>
      <c r="G3" s="5" t="s">
        <v>26</v>
      </c>
      <c r="H3" s="5" t="s">
        <v>27</v>
      </c>
    </row>
    <row r="4" spans="2:8" x14ac:dyDescent="0.35">
      <c r="B4" t="s">
        <v>29</v>
      </c>
    </row>
    <row r="5" spans="2:8" x14ac:dyDescent="0.35">
      <c r="B5" t="s">
        <v>30</v>
      </c>
    </row>
    <row r="6" spans="2:8" x14ac:dyDescent="0.35">
      <c r="B6" t="s">
        <v>31</v>
      </c>
    </row>
    <row r="7" spans="2:8" x14ac:dyDescent="0.35">
      <c r="B7" t="s">
        <v>32</v>
      </c>
    </row>
    <row r="8" spans="2:8" x14ac:dyDescent="0.35">
      <c r="B8" t="s">
        <v>10</v>
      </c>
    </row>
    <row r="9" spans="2:8" x14ac:dyDescent="0.35">
      <c r="B9" t="s">
        <v>33</v>
      </c>
    </row>
    <row r="10" spans="2:8" x14ac:dyDescent="0.35">
      <c r="B10" t="s">
        <v>34</v>
      </c>
    </row>
    <row r="11" spans="2:8" x14ac:dyDescent="0.35">
      <c r="B11" t="s">
        <v>27</v>
      </c>
    </row>
    <row r="13" spans="2:8" x14ac:dyDescent="0.35">
      <c r="C13" s="10"/>
      <c r="D13" s="11"/>
      <c r="E13" s="11"/>
      <c r="F13" s="10"/>
      <c r="G13" s="11"/>
      <c r="H13" s="11"/>
    </row>
    <row r="14" spans="2:8" ht="54" x14ac:dyDescent="0.35">
      <c r="B14" s="4" t="s">
        <v>37</v>
      </c>
      <c r="C14" s="6" t="s">
        <v>35</v>
      </c>
      <c r="D14" s="6" t="s">
        <v>46</v>
      </c>
      <c r="E14" s="6" t="s">
        <v>36</v>
      </c>
      <c r="F14" s="6" t="s">
        <v>35</v>
      </c>
      <c r="G14" s="6" t="s">
        <v>46</v>
      </c>
      <c r="H14" s="6" t="s">
        <v>36</v>
      </c>
    </row>
    <row r="15" spans="2:8" x14ac:dyDescent="0.35">
      <c r="B15" t="s">
        <v>29</v>
      </c>
    </row>
    <row r="16" spans="2:8" x14ac:dyDescent="0.35">
      <c r="B16" t="s">
        <v>30</v>
      </c>
    </row>
    <row r="17" spans="2:8" x14ac:dyDescent="0.35">
      <c r="B17" t="s">
        <v>31</v>
      </c>
    </row>
    <row r="18" spans="2:8" x14ac:dyDescent="0.35">
      <c r="B18" t="s">
        <v>32</v>
      </c>
    </row>
    <row r="19" spans="2:8" x14ac:dyDescent="0.35">
      <c r="B19" t="s">
        <v>10</v>
      </c>
    </row>
    <row r="20" spans="2:8" x14ac:dyDescent="0.35">
      <c r="B20" t="s">
        <v>33</v>
      </c>
    </row>
    <row r="21" spans="2:8" x14ac:dyDescent="0.35">
      <c r="B21" t="s">
        <v>34</v>
      </c>
    </row>
    <row r="22" spans="2:8" x14ac:dyDescent="0.35">
      <c r="B22" t="s">
        <v>27</v>
      </c>
    </row>
    <row r="24" spans="2:8" x14ac:dyDescent="0.35">
      <c r="E24" s="11" t="s">
        <v>38</v>
      </c>
      <c r="F24" s="11"/>
      <c r="G24" s="11" t="s">
        <v>30</v>
      </c>
      <c r="H24" s="11"/>
    </row>
    <row r="25" spans="2:8" x14ac:dyDescent="0.35">
      <c r="B25" s="14" t="s">
        <v>39</v>
      </c>
      <c r="C25" s="14"/>
      <c r="D25" s="14"/>
      <c r="E25" s="7"/>
      <c r="F25" s="7"/>
      <c r="G25" s="7"/>
      <c r="H25" s="7"/>
    </row>
    <row r="26" spans="2:8" x14ac:dyDescent="0.35">
      <c r="B26" s="9" t="s">
        <v>40</v>
      </c>
      <c r="C26" s="9"/>
      <c r="D26" s="9"/>
    </row>
    <row r="27" spans="2:8" x14ac:dyDescent="0.35">
      <c r="B27" s="9" t="s">
        <v>41</v>
      </c>
      <c r="C27" s="9"/>
      <c r="D27" s="9"/>
    </row>
    <row r="28" spans="2:8" x14ac:dyDescent="0.35">
      <c r="B28" s="9" t="s">
        <v>42</v>
      </c>
      <c r="C28" s="9"/>
      <c r="D28" s="9"/>
    </row>
    <row r="29" spans="2:8" x14ac:dyDescent="0.35">
      <c r="B29" s="9" t="s">
        <v>43</v>
      </c>
      <c r="C29" s="9"/>
      <c r="D29" s="9"/>
    </row>
    <row r="30" spans="2:8" x14ac:dyDescent="0.35">
      <c r="B30" s="9" t="s">
        <v>27</v>
      </c>
      <c r="C30" s="9"/>
      <c r="D30" s="9"/>
    </row>
  </sheetData>
  <mergeCells count="12">
    <mergeCell ref="B30:D30"/>
    <mergeCell ref="C2:E2"/>
    <mergeCell ref="F2:H2"/>
    <mergeCell ref="C13:E13"/>
    <mergeCell ref="F13:H13"/>
    <mergeCell ref="E24:F24"/>
    <mergeCell ref="G24:H24"/>
    <mergeCell ref="B25:D25"/>
    <mergeCell ref="B26:D26"/>
    <mergeCell ref="B27:D27"/>
    <mergeCell ref="B28:D28"/>
    <mergeCell ref="B29:D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30"/>
  <sheetViews>
    <sheetView workbookViewId="0"/>
  </sheetViews>
  <sheetFormatPr defaultRowHeight="18" x14ac:dyDescent="0.35"/>
  <sheetData>
    <row r="1" spans="1:8" x14ac:dyDescent="0.35">
      <c r="C1" t="s">
        <v>44</v>
      </c>
      <c r="D1" t="s">
        <v>44</v>
      </c>
      <c r="E1" t="s">
        <v>44</v>
      </c>
      <c r="F1" t="s">
        <v>44</v>
      </c>
      <c r="G1" t="s">
        <v>44</v>
      </c>
      <c r="H1" t="s">
        <v>44</v>
      </c>
    </row>
    <row r="2" spans="1:8" x14ac:dyDescent="0.35">
      <c r="A2" t="s">
        <v>13</v>
      </c>
    </row>
    <row r="3" spans="1:8" x14ac:dyDescent="0.35">
      <c r="A3" t="s">
        <v>13</v>
      </c>
    </row>
    <row r="5" spans="1:8" x14ac:dyDescent="0.35">
      <c r="A5" t="s">
        <v>8</v>
      </c>
      <c r="C5" t="s">
        <v>45</v>
      </c>
      <c r="D5" t="s">
        <v>45</v>
      </c>
      <c r="E5" t="s">
        <v>45</v>
      </c>
      <c r="F5" t="s">
        <v>45</v>
      </c>
      <c r="G5" t="s">
        <v>45</v>
      </c>
      <c r="H5" t="s">
        <v>45</v>
      </c>
    </row>
    <row r="6" spans="1:8" x14ac:dyDescent="0.35">
      <c r="A6" t="s">
        <v>8</v>
      </c>
      <c r="C6" t="s">
        <v>45</v>
      </c>
      <c r="D6" t="s">
        <v>45</v>
      </c>
      <c r="E6" t="s">
        <v>45</v>
      </c>
      <c r="F6" t="s">
        <v>45</v>
      </c>
      <c r="G6" t="s">
        <v>45</v>
      </c>
      <c r="H6" t="s">
        <v>45</v>
      </c>
    </row>
    <row r="7" spans="1:8" x14ac:dyDescent="0.35">
      <c r="C7" t="s">
        <v>45</v>
      </c>
      <c r="D7" t="s">
        <v>45</v>
      </c>
      <c r="E7" t="s">
        <v>45</v>
      </c>
      <c r="F7" t="s">
        <v>45</v>
      </c>
      <c r="G7" t="s">
        <v>45</v>
      </c>
      <c r="H7" t="s">
        <v>45</v>
      </c>
    </row>
    <row r="8" spans="1:8" x14ac:dyDescent="0.35">
      <c r="C8" t="s">
        <v>45</v>
      </c>
      <c r="D8" t="s">
        <v>45</v>
      </c>
      <c r="E8" t="s">
        <v>45</v>
      </c>
      <c r="F8" t="s">
        <v>45</v>
      </c>
      <c r="G8" t="s">
        <v>45</v>
      </c>
      <c r="H8" t="s">
        <v>45</v>
      </c>
    </row>
    <row r="9" spans="1:8" x14ac:dyDescent="0.35">
      <c r="C9" t="s">
        <v>45</v>
      </c>
      <c r="D9" t="s">
        <v>45</v>
      </c>
      <c r="E9" t="s">
        <v>45</v>
      </c>
      <c r="F9" t="s">
        <v>45</v>
      </c>
      <c r="G9" t="s">
        <v>45</v>
      </c>
      <c r="H9" t="s">
        <v>45</v>
      </c>
    </row>
    <row r="10" spans="1:8" x14ac:dyDescent="0.35">
      <c r="C10" t="s">
        <v>45</v>
      </c>
      <c r="D10" t="s">
        <v>45</v>
      </c>
      <c r="E10" t="s">
        <v>45</v>
      </c>
      <c r="F10" t="s">
        <v>45</v>
      </c>
      <c r="G10" t="s">
        <v>45</v>
      </c>
      <c r="H10" t="s">
        <v>45</v>
      </c>
    </row>
    <row r="11" spans="1:8" x14ac:dyDescent="0.35">
      <c r="A11" t="s">
        <v>14</v>
      </c>
      <c r="C11" t="s">
        <v>45</v>
      </c>
      <c r="D11" t="s">
        <v>45</v>
      </c>
      <c r="E11" t="s">
        <v>45</v>
      </c>
      <c r="F11" t="s">
        <v>45</v>
      </c>
      <c r="G11" t="s">
        <v>45</v>
      </c>
      <c r="H11" t="s">
        <v>45</v>
      </c>
    </row>
    <row r="13" spans="1:8" x14ac:dyDescent="0.35">
      <c r="A13" t="s">
        <v>13</v>
      </c>
    </row>
    <row r="14" spans="1:8" x14ac:dyDescent="0.35">
      <c r="A14" t="s">
        <v>13</v>
      </c>
    </row>
    <row r="16" spans="1:8" x14ac:dyDescent="0.35">
      <c r="A16" t="s">
        <v>8</v>
      </c>
    </row>
    <row r="17" spans="1:1" x14ac:dyDescent="0.35">
      <c r="A17" t="s">
        <v>8</v>
      </c>
    </row>
    <row r="22" spans="1:1" x14ac:dyDescent="0.35">
      <c r="A22" t="s">
        <v>14</v>
      </c>
    </row>
    <row r="24" spans="1:1" x14ac:dyDescent="0.35">
      <c r="A24" t="s">
        <v>13</v>
      </c>
    </row>
    <row r="25" spans="1:1" x14ac:dyDescent="0.35">
      <c r="A25" t="s">
        <v>13</v>
      </c>
    </row>
    <row r="30" spans="1:1" x14ac:dyDescent="0.35">
      <c r="A30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012757-837D-4164-B419-646DE2C14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2022-03-02T09:39:43Z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