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26/"/>
    </mc:Choice>
  </mc:AlternateContent>
  <xr:revisionPtr revIDLastSave="274" documentId="8_{8F1004E3-BDF1-429D-9944-503AB995EC0B}" xr6:coauthVersionLast="47" xr6:coauthVersionMax="47" xr10:uidLastSave="{0A7FF124-D1CA-4917-BFCB-2F44DC95E1FD}"/>
  <bookViews>
    <workbookView xWindow="-120" yWindow="-120" windowWidth="29040" windowHeight="157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6" i="1"/>
  <c r="E10" i="1"/>
  <c r="C20" i="1" l="1"/>
  <c r="F19" i="1"/>
  <c r="F18" i="1"/>
  <c r="F17" i="1"/>
  <c r="F16" i="1"/>
  <c r="F15" i="1"/>
  <c r="F14" i="1"/>
  <c r="I20" i="1"/>
  <c r="H20" i="1"/>
  <c r="J19" i="1"/>
  <c r="J18" i="1"/>
  <c r="J17" i="1"/>
  <c r="J16" i="1"/>
  <c r="J15" i="1"/>
  <c r="J14" i="1"/>
  <c r="J20" i="1" s="1"/>
  <c r="J10" i="1"/>
  <c r="G10" i="1"/>
  <c r="J9" i="1"/>
  <c r="J8" i="1"/>
  <c r="J7" i="1"/>
  <c r="J6" i="1"/>
  <c r="J5" i="1"/>
  <c r="J4" i="1"/>
  <c r="F6" i="1"/>
  <c r="F20" i="1" l="1"/>
  <c r="E20" i="1"/>
  <c r="D20" i="1"/>
  <c r="C10" i="1"/>
  <c r="F9" i="1"/>
  <c r="F8" i="1"/>
  <c r="F7" i="1"/>
  <c r="F5" i="1"/>
  <c r="F4" i="1"/>
  <c r="F10" i="1" l="1"/>
</calcChain>
</file>

<file path=xl/sharedStrings.xml><?xml version="1.0" encoding="utf-8"?>
<sst xmlns="http://schemas.openxmlformats.org/spreadsheetml/2006/main" count="132" uniqueCount="35">
  <si>
    <t xml:space="preserve">Koncernen </t>
  </si>
  <si>
    <t>header</t>
  </si>
  <si>
    <t>Sum</t>
  </si>
  <si>
    <t>Group</t>
  </si>
  <si>
    <t>Långfristiga avsättningar</t>
  </si>
  <si>
    <t>Vid årets början</t>
  </si>
  <si>
    <t>Årets avsättningar</t>
  </si>
  <si>
    <t>Outnyttjade belopp som återförts</t>
  </si>
  <si>
    <t>Omräkningseffekt</t>
  </si>
  <si>
    <t>Vid årets slut</t>
  </si>
  <si>
    <t>Kortfristiga avsättningar</t>
  </si>
  <si>
    <t>Personal</t>
  </si>
  <si>
    <t>Garantier</t>
  </si>
  <si>
    <t>Övrigt</t>
  </si>
  <si>
    <t>Totalt</t>
  </si>
  <si>
    <t>-</t>
  </si>
  <si>
    <t>Non-current provisions</t>
  </si>
  <si>
    <t>Personnel</t>
  </si>
  <si>
    <t>Warranties</t>
  </si>
  <si>
    <t>Other</t>
  </si>
  <si>
    <t>Total</t>
  </si>
  <si>
    <t>Opening balance</t>
  </si>
  <si>
    <t>Provisions of the year</t>
  </si>
  <si>
    <t>Amounts utilised during the year</t>
  </si>
  <si>
    <t>Unutilised amounts reserved</t>
  </si>
  <si>
    <t>Translation effects</t>
  </si>
  <si>
    <t>Closing balance</t>
  </si>
  <si>
    <t>Current provisions</t>
  </si>
  <si>
    <t>Belopp som tagits i anspråk</t>
  </si>
  <si>
    <t xml:space="preserve">Belopp som tagits i anspråk </t>
  </si>
  <si>
    <t>Tillkommande via förvärv</t>
  </si>
  <si>
    <t>Tillkommande  via förvärv</t>
  </si>
  <si>
    <t>Provisions through acquisitions</t>
  </si>
  <si>
    <t>2021</t>
  </si>
  <si>
    <t>width=8%,decimals=0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</si>
</sst>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11"/>
      <color theme="1"/>
      <name val="Lato Light"/>
      <family val="2"/>
    </font>
    <font>
      <sz val="12"/>
      <name val="Lato Light"/>
      <family val="2"/>
    </font>
    <font>
      <sz val="1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A2:J20"/>
  <sheetViews>
    <sheetView tabSelected="1" workbookViewId="0">
      <selection activeCell="O9" sqref="O9"/>
    </sheetView>
  </sheetViews>
  <sheetFormatPr defaultColWidth="9.140625" defaultRowHeight="15" x14ac:dyDescent="0.25"/>
  <cols>
    <col min="1" max="1" width="8.7109375" customWidth="1"/>
    <col min="2" max="2" width="30.140625" style="2" bestFit="1" customWidth="1"/>
    <col min="3" max="9" width="9.140625" style="2"/>
    <col min="10" max="10" width="9.140625" style="14"/>
    <col min="11" max="16384" width="9.140625" style="2"/>
  </cols>
  <sheetData>
    <row r="2" spans="1:10" ht="14.25" x14ac:dyDescent="0.2">
      <c r="A2" s="2"/>
      <c r="B2" s="6" t="s">
        <v>4</v>
      </c>
      <c r="C2" s="9">
        <v>2022</v>
      </c>
      <c r="D2" s="10"/>
      <c r="E2" s="10"/>
      <c r="F2" s="10"/>
      <c r="G2" s="9" t="s">
        <v>33</v>
      </c>
      <c r="H2" s="10"/>
      <c r="I2" s="10"/>
      <c r="J2" s="10"/>
    </row>
    <row r="3" spans="1:10" ht="14.25" x14ac:dyDescent="0.2">
      <c r="A3" s="2"/>
      <c r="B3" s="7" t="s">
        <v>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11</v>
      </c>
      <c r="H3" s="8" t="s">
        <v>12</v>
      </c>
      <c r="I3" s="8" t="s">
        <v>13</v>
      </c>
      <c r="J3" s="11" t="s">
        <v>14</v>
      </c>
    </row>
    <row r="4" spans="1:10" x14ac:dyDescent="0.2">
      <c r="A4" s="2"/>
      <c r="B4" s="2" t="s">
        <v>5</v>
      </c>
      <c r="C4" s="4">
        <v>31.9</v>
      </c>
      <c r="D4" s="4" t="s">
        <v>15</v>
      </c>
      <c r="E4" s="4" t="s">
        <v>15</v>
      </c>
      <c r="F4" s="5">
        <f t="shared" ref="F4:F9" si="0">SUM(C4:E4)</f>
        <v>31.9</v>
      </c>
      <c r="G4" s="4">
        <v>29.5</v>
      </c>
      <c r="H4" s="4" t="s">
        <v>15</v>
      </c>
      <c r="I4" s="4" t="s">
        <v>15</v>
      </c>
      <c r="J4" s="12">
        <f t="shared" ref="J4:J9" si="1">SUM(G4:I4)</f>
        <v>29.5</v>
      </c>
    </row>
    <row r="5" spans="1:10" x14ac:dyDescent="0.2">
      <c r="A5" s="2"/>
      <c r="B5" s="2" t="s">
        <v>6</v>
      </c>
      <c r="C5" s="4"/>
      <c r="D5" s="4" t="s">
        <v>15</v>
      </c>
      <c r="E5" s="4">
        <v>3.3</v>
      </c>
      <c r="F5" s="5">
        <f t="shared" si="0"/>
        <v>3.3</v>
      </c>
      <c r="G5" s="4">
        <v>4.2</v>
      </c>
      <c r="H5" s="4" t="s">
        <v>15</v>
      </c>
      <c r="I5" s="4" t="s">
        <v>15</v>
      </c>
      <c r="J5" s="12">
        <f t="shared" si="1"/>
        <v>4.2</v>
      </c>
    </row>
    <row r="6" spans="1:10" x14ac:dyDescent="0.2">
      <c r="A6" s="2"/>
      <c r="B6" s="2" t="s">
        <v>31</v>
      </c>
      <c r="C6" s="4">
        <f>0.2+1+0.7</f>
        <v>1.9</v>
      </c>
      <c r="D6" s="4" t="s">
        <v>15</v>
      </c>
      <c r="E6" s="4">
        <v>95.5</v>
      </c>
      <c r="F6" s="5">
        <f t="shared" si="0"/>
        <v>97.4</v>
      </c>
      <c r="G6" s="4" t="s">
        <v>15</v>
      </c>
      <c r="H6" s="4" t="s">
        <v>15</v>
      </c>
      <c r="I6" s="4" t="s">
        <v>15</v>
      </c>
      <c r="J6" s="12">
        <f t="shared" si="1"/>
        <v>0</v>
      </c>
    </row>
    <row r="7" spans="1:10" x14ac:dyDescent="0.2">
      <c r="A7" s="2"/>
      <c r="B7" s="2" t="s">
        <v>28</v>
      </c>
      <c r="C7" s="4">
        <f>-3.8-1-0.4</f>
        <v>-5.2</v>
      </c>
      <c r="D7" s="4" t="s">
        <v>15</v>
      </c>
      <c r="E7" s="4" t="s">
        <v>15</v>
      </c>
      <c r="F7" s="5">
        <f t="shared" si="0"/>
        <v>-5.2</v>
      </c>
      <c r="G7" s="4">
        <v>-2.1</v>
      </c>
      <c r="H7" s="4" t="s">
        <v>15</v>
      </c>
      <c r="I7" s="4" t="s">
        <v>15</v>
      </c>
      <c r="J7" s="12">
        <f t="shared" si="1"/>
        <v>-2.1</v>
      </c>
    </row>
    <row r="8" spans="1:10" x14ac:dyDescent="0.2">
      <c r="A8" s="2"/>
      <c r="B8" s="2" t="s">
        <v>7</v>
      </c>
      <c r="C8" s="4" t="s">
        <v>15</v>
      </c>
      <c r="D8" s="4" t="s">
        <v>15</v>
      </c>
      <c r="E8" s="4" t="s">
        <v>15</v>
      </c>
      <c r="F8" s="5">
        <f t="shared" si="0"/>
        <v>0</v>
      </c>
      <c r="G8" s="4" t="s">
        <v>15</v>
      </c>
      <c r="H8" s="4" t="s">
        <v>15</v>
      </c>
      <c r="I8" s="4" t="s">
        <v>15</v>
      </c>
      <c r="J8" s="12">
        <f t="shared" si="1"/>
        <v>0</v>
      </c>
    </row>
    <row r="9" spans="1:10" x14ac:dyDescent="0.2">
      <c r="A9" s="2"/>
      <c r="B9" s="2" t="s">
        <v>8</v>
      </c>
      <c r="C9" s="4">
        <v>2.4</v>
      </c>
      <c r="D9" s="4" t="s">
        <v>15</v>
      </c>
      <c r="E9" s="4">
        <v>4.5999999999999996</v>
      </c>
      <c r="F9" s="5">
        <f t="shared" si="0"/>
        <v>7</v>
      </c>
      <c r="G9" s="4">
        <v>0.3</v>
      </c>
      <c r="H9" s="4" t="s">
        <v>15</v>
      </c>
      <c r="I9" s="4" t="s">
        <v>15</v>
      </c>
      <c r="J9" s="12">
        <f t="shared" si="1"/>
        <v>0.3</v>
      </c>
    </row>
    <row r="10" spans="1:10" x14ac:dyDescent="0.2">
      <c r="A10" s="2"/>
      <c r="B10" s="2" t="s">
        <v>9</v>
      </c>
      <c r="C10" s="4">
        <f>SUM(C4:C9)</f>
        <v>30.999999999999996</v>
      </c>
      <c r="D10" s="4" t="s">
        <v>15</v>
      </c>
      <c r="E10" s="4">
        <f>SUM(E4:E9)</f>
        <v>103.39999999999999</v>
      </c>
      <c r="F10" s="5">
        <f>SUM(F4:F9)</f>
        <v>134.39999999999998</v>
      </c>
      <c r="G10" s="4">
        <f>SUM(G4:G9)</f>
        <v>31.900000000000002</v>
      </c>
      <c r="H10" s="4" t="s">
        <v>15</v>
      </c>
      <c r="I10" s="4" t="s">
        <v>15</v>
      </c>
      <c r="J10" s="12">
        <f>SUM(J4:J9)</f>
        <v>31.900000000000002</v>
      </c>
    </row>
    <row r="11" spans="1:10" ht="14.25" x14ac:dyDescent="0.2">
      <c r="A11" s="2"/>
      <c r="C11" s="3"/>
      <c r="D11" s="3"/>
      <c r="E11" s="3"/>
      <c r="F11" s="3"/>
      <c r="G11" s="3"/>
      <c r="H11" s="3"/>
      <c r="I11" s="3"/>
      <c r="J11" s="13"/>
    </row>
    <row r="12" spans="1:10" ht="14.25" x14ac:dyDescent="0.2">
      <c r="A12" s="2"/>
      <c r="B12" s="6" t="s">
        <v>10</v>
      </c>
      <c r="C12" s="9">
        <v>2022</v>
      </c>
      <c r="D12" s="10"/>
      <c r="E12" s="10"/>
      <c r="F12" s="10"/>
      <c r="G12" s="9" t="s">
        <v>33</v>
      </c>
      <c r="H12" s="10"/>
      <c r="I12" s="10"/>
      <c r="J12" s="10"/>
    </row>
    <row r="13" spans="1:10" ht="14.25" x14ac:dyDescent="0.2">
      <c r="A13" s="2"/>
      <c r="B13" s="7" t="s">
        <v>0</v>
      </c>
      <c r="C13" s="8" t="s">
        <v>11</v>
      </c>
      <c r="D13" s="8" t="s">
        <v>12</v>
      </c>
      <c r="E13" s="8" t="s">
        <v>13</v>
      </c>
      <c r="F13" s="8" t="s">
        <v>14</v>
      </c>
      <c r="G13" s="8" t="s">
        <v>11</v>
      </c>
      <c r="H13" s="8" t="s">
        <v>12</v>
      </c>
      <c r="I13" s="8" t="s">
        <v>13</v>
      </c>
      <c r="J13" s="11" t="s">
        <v>14</v>
      </c>
    </row>
    <row r="14" spans="1:10" x14ac:dyDescent="0.2">
      <c r="A14" s="2"/>
      <c r="B14" s="2" t="s">
        <v>5</v>
      </c>
      <c r="C14" s="4" t="s">
        <v>15</v>
      </c>
      <c r="D14" s="4">
        <v>4.7</v>
      </c>
      <c r="E14" s="4">
        <v>5</v>
      </c>
      <c r="F14" s="5">
        <f t="shared" ref="F14:F19" si="2">SUM(C14:E14)</f>
        <v>9.6999999999999993</v>
      </c>
      <c r="G14" s="4" t="s">
        <v>15</v>
      </c>
      <c r="H14" s="4">
        <v>4.2</v>
      </c>
      <c r="I14" s="4">
        <v>5</v>
      </c>
      <c r="J14" s="12">
        <f t="shared" ref="J14:J19" si="3">SUM(G14:I14)</f>
        <v>9.1999999999999993</v>
      </c>
    </row>
    <row r="15" spans="1:10" x14ac:dyDescent="0.2">
      <c r="A15" s="2"/>
      <c r="B15" s="2" t="s">
        <v>6</v>
      </c>
      <c r="C15" s="4">
        <v>1</v>
      </c>
      <c r="D15" s="4" t="s">
        <v>15</v>
      </c>
      <c r="E15" s="4" t="s">
        <v>15</v>
      </c>
      <c r="F15" s="5">
        <f t="shared" si="2"/>
        <v>1</v>
      </c>
      <c r="G15" s="4" t="s">
        <v>15</v>
      </c>
      <c r="H15" s="4">
        <v>3.1</v>
      </c>
      <c r="I15" s="4" t="s">
        <v>15</v>
      </c>
      <c r="J15" s="12">
        <f t="shared" si="3"/>
        <v>3.1</v>
      </c>
    </row>
    <row r="16" spans="1:10" x14ac:dyDescent="0.2">
      <c r="A16" s="2"/>
      <c r="B16" s="2" t="s">
        <v>30</v>
      </c>
      <c r="C16" s="4">
        <v>2.1</v>
      </c>
      <c r="D16" s="4">
        <v>0.3</v>
      </c>
      <c r="E16" s="4">
        <v>77.099999999999994</v>
      </c>
      <c r="F16" s="5">
        <f t="shared" si="2"/>
        <v>79.5</v>
      </c>
      <c r="G16" s="4" t="s">
        <v>15</v>
      </c>
      <c r="H16" s="4" t="s">
        <v>15</v>
      </c>
      <c r="I16" s="4" t="s">
        <v>15</v>
      </c>
      <c r="J16" s="12">
        <f t="shared" si="3"/>
        <v>0</v>
      </c>
    </row>
    <row r="17" spans="1:10" x14ac:dyDescent="0.2">
      <c r="A17" s="2"/>
      <c r="B17" s="2" t="s">
        <v>29</v>
      </c>
      <c r="C17" s="4" t="s">
        <v>15</v>
      </c>
      <c r="D17" s="4" t="s">
        <v>15</v>
      </c>
      <c r="E17" s="4">
        <v>-39.9</v>
      </c>
      <c r="F17" s="5">
        <f t="shared" si="2"/>
        <v>-39.9</v>
      </c>
      <c r="G17" s="4" t="s">
        <v>15</v>
      </c>
      <c r="H17" s="4" t="s">
        <v>15</v>
      </c>
      <c r="I17" s="4" t="s">
        <v>15</v>
      </c>
      <c r="J17" s="12">
        <f t="shared" si="3"/>
        <v>0</v>
      </c>
    </row>
    <row r="18" spans="1:10" x14ac:dyDescent="0.2">
      <c r="A18" s="2"/>
      <c r="B18" s="2" t="s">
        <v>7</v>
      </c>
      <c r="C18" s="4" t="s">
        <v>15</v>
      </c>
      <c r="D18" s="4">
        <v>-0.9</v>
      </c>
      <c r="E18" s="4" t="s">
        <v>15</v>
      </c>
      <c r="F18" s="5">
        <f t="shared" si="2"/>
        <v>-0.9</v>
      </c>
      <c r="G18" s="4" t="s">
        <v>15</v>
      </c>
      <c r="H18" s="4">
        <v>-2.8</v>
      </c>
      <c r="I18" s="4" t="s">
        <v>15</v>
      </c>
      <c r="J18" s="12">
        <f t="shared" si="3"/>
        <v>-2.8</v>
      </c>
    </row>
    <row r="19" spans="1:10" x14ac:dyDescent="0.2">
      <c r="A19" s="2"/>
      <c r="B19" s="2" t="s">
        <v>8</v>
      </c>
      <c r="C19" s="4">
        <v>0.1</v>
      </c>
      <c r="D19" s="4">
        <v>0.3</v>
      </c>
      <c r="E19" s="4">
        <v>1.8</v>
      </c>
      <c r="F19" s="5">
        <f t="shared" si="2"/>
        <v>2.2000000000000002</v>
      </c>
      <c r="G19" s="4" t="s">
        <v>15</v>
      </c>
      <c r="H19" s="4">
        <v>0.2</v>
      </c>
      <c r="I19" s="4" t="s">
        <v>15</v>
      </c>
      <c r="J19" s="12">
        <f t="shared" si="3"/>
        <v>0.2</v>
      </c>
    </row>
    <row r="20" spans="1:10" x14ac:dyDescent="0.2">
      <c r="A20" s="2"/>
      <c r="B20" s="2" t="s">
        <v>9</v>
      </c>
      <c r="C20" s="4">
        <f>SUM(C14:C19)</f>
        <v>3.2</v>
      </c>
      <c r="D20" s="4">
        <f>SUM(D14:D19)</f>
        <v>4.3999999999999995</v>
      </c>
      <c r="E20" s="4">
        <f>SUM(E14:E19)</f>
        <v>43.999999999999993</v>
      </c>
      <c r="F20" s="5">
        <f>SUM(F14:F19)</f>
        <v>51.600000000000009</v>
      </c>
      <c r="G20" s="4" t="s">
        <v>15</v>
      </c>
      <c r="H20" s="4">
        <f>SUM(H14:H19)</f>
        <v>4.7000000000000011</v>
      </c>
      <c r="I20" s="4">
        <f>SUM(I14:I19)</f>
        <v>5</v>
      </c>
      <c r="J20" s="12">
        <f>SUM(J14:J19)</f>
        <v>9.6999999999999993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J20"/>
  <sheetViews>
    <sheetView workbookViewId="0"/>
  </sheetViews>
  <sheetFormatPr defaultRowHeight="15" x14ac:dyDescent="0.25"/>
  <cols>
    <col min="2" max="2" width="32" bestFit="1" customWidth="1"/>
    <col min="3" max="3" width="10.28515625" bestFit="1" customWidth="1"/>
    <col min="4" max="4" width="11.140625" bestFit="1" customWidth="1"/>
  </cols>
  <sheetData>
    <row r="2" spans="2:10" x14ac:dyDescent="0.25">
      <c r="B2" s="6" t="s">
        <v>16</v>
      </c>
      <c r="C2" s="10"/>
      <c r="D2" s="10"/>
      <c r="E2" s="10"/>
      <c r="F2" s="10"/>
      <c r="G2" s="10"/>
      <c r="H2" s="10"/>
      <c r="I2" s="10"/>
      <c r="J2" s="10"/>
    </row>
    <row r="3" spans="2:10" x14ac:dyDescent="0.25">
      <c r="B3" s="7" t="s">
        <v>3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17</v>
      </c>
      <c r="H3" s="8" t="s">
        <v>18</v>
      </c>
      <c r="I3" s="8" t="s">
        <v>19</v>
      </c>
      <c r="J3" s="8" t="s">
        <v>20</v>
      </c>
    </row>
    <row r="4" spans="2:10" x14ac:dyDescent="0.25">
      <c r="B4" s="2" t="s">
        <v>21</v>
      </c>
    </row>
    <row r="5" spans="2:10" x14ac:dyDescent="0.25">
      <c r="B5" s="2" t="s">
        <v>22</v>
      </c>
    </row>
    <row r="6" spans="2:10" x14ac:dyDescent="0.25">
      <c r="B6" s="2" t="s">
        <v>32</v>
      </c>
    </row>
    <row r="7" spans="2:10" x14ac:dyDescent="0.25">
      <c r="B7" s="2" t="s">
        <v>23</v>
      </c>
    </row>
    <row r="8" spans="2:10" x14ac:dyDescent="0.25">
      <c r="B8" s="2" t="s">
        <v>24</v>
      </c>
    </row>
    <row r="9" spans="2:10" x14ac:dyDescent="0.25">
      <c r="B9" s="2" t="s">
        <v>25</v>
      </c>
    </row>
    <row r="10" spans="2:10" x14ac:dyDescent="0.25">
      <c r="B10" s="2" t="s">
        <v>26</v>
      </c>
    </row>
    <row r="11" spans="2:10" x14ac:dyDescent="0.25">
      <c r="B11" s="2"/>
    </row>
    <row r="12" spans="2:10" x14ac:dyDescent="0.25">
      <c r="B12" s="6" t="s">
        <v>27</v>
      </c>
      <c r="C12" s="10"/>
      <c r="D12" s="10"/>
      <c r="E12" s="10"/>
      <c r="F12" s="10"/>
      <c r="G12" s="10"/>
      <c r="H12" s="10"/>
      <c r="I12" s="10"/>
      <c r="J12" s="10"/>
    </row>
    <row r="13" spans="2:10" x14ac:dyDescent="0.25">
      <c r="B13" s="7" t="s">
        <v>3</v>
      </c>
      <c r="C13" s="8" t="s">
        <v>17</v>
      </c>
      <c r="D13" s="8" t="s">
        <v>18</v>
      </c>
      <c r="E13" s="8" t="s">
        <v>19</v>
      </c>
      <c r="F13" s="8" t="s">
        <v>20</v>
      </c>
      <c r="G13" s="8" t="s">
        <v>17</v>
      </c>
      <c r="H13" s="8" t="s">
        <v>18</v>
      </c>
      <c r="I13" s="8" t="s">
        <v>19</v>
      </c>
      <c r="J13" s="8" t="s">
        <v>20</v>
      </c>
    </row>
    <row r="14" spans="2:10" x14ac:dyDescent="0.25">
      <c r="B14" s="2" t="s">
        <v>21</v>
      </c>
    </row>
    <row r="15" spans="2:10" x14ac:dyDescent="0.25">
      <c r="B15" s="2" t="s">
        <v>22</v>
      </c>
    </row>
    <row r="16" spans="2:10" x14ac:dyDescent="0.25">
      <c r="B16" s="2" t="s">
        <v>32</v>
      </c>
    </row>
    <row r="17" spans="2:2" x14ac:dyDescent="0.25">
      <c r="B17" s="2" t="s">
        <v>23</v>
      </c>
    </row>
    <row r="18" spans="2:2" x14ac:dyDescent="0.25">
      <c r="B18" s="2" t="s">
        <v>24</v>
      </c>
    </row>
    <row r="19" spans="2:2" x14ac:dyDescent="0.25">
      <c r="B19" s="2" t="s">
        <v>25</v>
      </c>
    </row>
    <row r="20" spans="2:2" x14ac:dyDescent="0.25">
      <c r="B20" s="2" t="s">
        <v>26</v>
      </c>
    </row>
  </sheetData>
  <mergeCells count="4">
    <mergeCell ref="C2:F2"/>
    <mergeCell ref="G2:J2"/>
    <mergeCell ref="C12:F12"/>
    <mergeCell ref="G12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J20"/>
  <sheetViews>
    <sheetView workbookViewId="0">
      <selection activeCell="C13" sqref="C13"/>
    </sheetView>
  </sheetViews>
  <sheetFormatPr defaultRowHeight="15" x14ac:dyDescent="0.25"/>
  <sheetData>
    <row r="1" spans="1:10" x14ac:dyDescent="0.25">
      <c r="C1" s="1" t="s">
        <v>34</v>
      </c>
      <c r="D1" s="1" t="s">
        <v>34</v>
      </c>
      <c r="E1" s="1" t="s">
        <v>34</v>
      </c>
      <c r="F1" s="1" t="s">
        <v>34</v>
      </c>
      <c r="G1" s="1" t="s">
        <v>34</v>
      </c>
      <c r="H1" s="1" t="s">
        <v>34</v>
      </c>
      <c r="I1" s="1" t="s">
        <v>34</v>
      </c>
      <c r="J1" s="1" t="s">
        <v>34</v>
      </c>
    </row>
    <row r="2" spans="1:10" x14ac:dyDescent="0.25">
      <c r="A2" t="s">
        <v>1</v>
      </c>
    </row>
    <row r="3" spans="1:10" x14ac:dyDescent="0.25">
      <c r="A3" t="s">
        <v>1</v>
      </c>
    </row>
    <row r="9" spans="1:10" x14ac:dyDescent="0.25">
      <c r="A9" s="2"/>
    </row>
    <row r="10" spans="1:10" x14ac:dyDescent="0.25">
      <c r="A10" t="s">
        <v>2</v>
      </c>
    </row>
    <row r="12" spans="1:10" x14ac:dyDescent="0.25">
      <c r="A12" t="s">
        <v>1</v>
      </c>
    </row>
    <row r="13" spans="1:10" x14ac:dyDescent="0.25">
      <c r="A13" t="s">
        <v>1</v>
      </c>
    </row>
    <row r="17" spans="1:1" x14ac:dyDescent="0.25">
      <c r="A17" s="2"/>
    </row>
    <row r="20" spans="1:1" x14ac:dyDescent="0.25">
      <c r="A20" t="s">
        <v>2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3E1AB721-9019-4976-885B-D17FBAB94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2021-01-20T13:14:00Z</dcterms:created>
  <dcterms:modified xsi:type="dcterms:W3CDTF">2023-02-27T09:15:49Z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