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31/"/>
    </mc:Choice>
  </mc:AlternateContent>
  <xr:revisionPtr revIDLastSave="31" documentId="8_{CB546263-ABDC-4318-A86A-C33E7AD0F121}" xr6:coauthVersionLast="47" xr6:coauthVersionMax="47" xr10:uidLastSave="{8E1387AA-445B-4FB1-AAAA-5B660AA19D2A}"/>
  <bookViews>
    <workbookView xWindow="6570" yWindow="1245" windowWidth="21600" windowHeight="1224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0" i="1"/>
  <c r="C7" i="1"/>
</calcChain>
</file>

<file path=xl/sharedStrings.xml><?xml version="1.0" encoding="utf-8"?>
<sst xmlns="http://schemas.openxmlformats.org/spreadsheetml/2006/main" count="29" uniqueCount="24">
  <si>
    <t>header</t>
  </si>
  <si>
    <t>Totalt</t>
  </si>
  <si>
    <t>sum</t>
  </si>
  <si>
    <t>Total</t>
  </si>
  <si>
    <t>Anläggningstillgångar</t>
  </si>
  <si>
    <t>Varulager</t>
  </si>
  <si>
    <t>Fordringar</t>
  </si>
  <si>
    <t>Likvida medel</t>
  </si>
  <si>
    <t>Räntebärande skulder och avsättningar</t>
  </si>
  <si>
    <t>Icke räntebärande skulder och avsättningar</t>
  </si>
  <si>
    <t>Utbetald köpeskilling</t>
  </si>
  <si>
    <t>Likvida medel i förvärvade företag</t>
  </si>
  <si>
    <t>Påverkan på koncernens likvida medel</t>
  </si>
  <si>
    <t>Non-current assets</t>
  </si>
  <si>
    <t>Inventories</t>
  </si>
  <si>
    <t>Receivables</t>
  </si>
  <si>
    <t>Cash and cash equivalents</t>
  </si>
  <si>
    <t>Interest-bearing liabilities and provisions</t>
  </si>
  <si>
    <t>Non-interest-bearing liabilities and provisions</t>
  </si>
  <si>
    <t>Consideration paid</t>
  </si>
  <si>
    <t>Cash and cash equivalents in acquired companies</t>
  </si>
  <si>
    <t>Effect on the Group’s cash and cash equivalents</t>
  </si>
  <si>
    <t>width=12%;decimals=0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</si>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</sst>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D13"/>
  <sheetViews>
    <sheetView tabSelected="1" workbookViewId="0">
      <selection activeCell="E18" sqref="E18"/>
    </sheetView>
  </sheetViews>
  <sheetFormatPr defaultRowHeight="18" x14ac:dyDescent="0.35"/>
  <cols>
    <col min="2" max="2" width="37.44140625" bestFit="1" customWidth="1"/>
    <col min="4" max="4" width="8.77734375"/>
  </cols>
  <sheetData>
    <row r="2" spans="2:4" x14ac:dyDescent="0.35">
      <c r="B2" s="1"/>
      <c r="C2" s="2">
        <v>2024</v>
      </c>
      <c r="D2" s="2">
        <v>2023</v>
      </c>
    </row>
    <row r="3" spans="2:4" x14ac:dyDescent="0.35">
      <c r="B3" t="s">
        <v>4</v>
      </c>
      <c r="C3" s="3">
        <v>56</v>
      </c>
      <c r="D3" s="4">
        <v>5</v>
      </c>
    </row>
    <row r="4" spans="2:4" x14ac:dyDescent="0.35">
      <c r="B4" t="s">
        <v>5</v>
      </c>
      <c r="C4" s="3">
        <v>7</v>
      </c>
      <c r="D4" s="4">
        <v>1</v>
      </c>
    </row>
    <row r="5" spans="2:4" x14ac:dyDescent="0.35">
      <c r="B5" t="s">
        <v>6</v>
      </c>
      <c r="C5" s="3">
        <v>32</v>
      </c>
      <c r="D5" s="4">
        <v>2</v>
      </c>
    </row>
    <row r="6" spans="2:4" x14ac:dyDescent="0.35">
      <c r="B6" t="s">
        <v>7</v>
      </c>
      <c r="C6" s="3">
        <v>10</v>
      </c>
      <c r="D6" s="4">
        <v>1</v>
      </c>
    </row>
    <row r="7" spans="2:4" x14ac:dyDescent="0.35">
      <c r="B7" t="s">
        <v>1</v>
      </c>
      <c r="C7" s="3">
        <f>SUM(C3:C6)</f>
        <v>105</v>
      </c>
      <c r="D7" s="4">
        <v>9</v>
      </c>
    </row>
    <row r="8" spans="2:4" x14ac:dyDescent="0.35">
      <c r="B8" t="s">
        <v>8</v>
      </c>
      <c r="C8" s="3">
        <v>39</v>
      </c>
      <c r="D8" s="7" t="s">
        <v>23</v>
      </c>
    </row>
    <row r="9" spans="2:4" x14ac:dyDescent="0.35">
      <c r="B9" t="s">
        <v>9</v>
      </c>
      <c r="C9" s="3" t="s">
        <v>23</v>
      </c>
      <c r="D9" s="4">
        <v>4</v>
      </c>
    </row>
    <row r="10" spans="2:4" x14ac:dyDescent="0.35">
      <c r="B10" t="s">
        <v>1</v>
      </c>
      <c r="C10" s="3">
        <f>SUM(C8:C9)</f>
        <v>39</v>
      </c>
      <c r="D10" s="4">
        <v>4</v>
      </c>
    </row>
    <row r="11" spans="2:4" x14ac:dyDescent="0.35">
      <c r="B11" t="s">
        <v>10</v>
      </c>
      <c r="C11" s="3">
        <v>-131</v>
      </c>
      <c r="D11" s="4">
        <v>-6</v>
      </c>
    </row>
    <row r="12" spans="2:4" x14ac:dyDescent="0.35">
      <c r="B12" t="s">
        <v>11</v>
      </c>
      <c r="C12" s="3">
        <v>10</v>
      </c>
      <c r="D12" s="4">
        <v>1</v>
      </c>
    </row>
    <row r="13" spans="2:4" x14ac:dyDescent="0.35">
      <c r="B13" s="1" t="s">
        <v>12</v>
      </c>
      <c r="C13" s="5">
        <f>-C11-C12</f>
        <v>121</v>
      </c>
      <c r="D1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F934-5CA1-47C1-9C5F-9E4C9A57BDAE}">
  <dimension ref="B2:D13"/>
  <sheetViews>
    <sheetView workbookViewId="0">
      <selection activeCell="E18" sqref="E18"/>
    </sheetView>
  </sheetViews>
  <sheetFormatPr defaultRowHeight="18" x14ac:dyDescent="0.35"/>
  <cols>
    <col min="2" max="2" width="37.5546875" bestFit="1" customWidth="1"/>
  </cols>
  <sheetData>
    <row r="2" spans="2:4" x14ac:dyDescent="0.35">
      <c r="B2" s="1"/>
      <c r="C2" s="2"/>
      <c r="D2" s="2"/>
    </row>
    <row r="3" spans="2:4" x14ac:dyDescent="0.35">
      <c r="B3" t="s">
        <v>13</v>
      </c>
    </row>
    <row r="4" spans="2:4" x14ac:dyDescent="0.35">
      <c r="B4" t="s">
        <v>14</v>
      </c>
    </row>
    <row r="5" spans="2:4" x14ac:dyDescent="0.35">
      <c r="B5" t="s">
        <v>15</v>
      </c>
    </row>
    <row r="6" spans="2:4" x14ac:dyDescent="0.35">
      <c r="B6" t="s">
        <v>16</v>
      </c>
    </row>
    <row r="7" spans="2:4" x14ac:dyDescent="0.35">
      <c r="B7" t="s">
        <v>3</v>
      </c>
    </row>
    <row r="8" spans="2:4" x14ac:dyDescent="0.35">
      <c r="B8" t="s">
        <v>17</v>
      </c>
    </row>
    <row r="9" spans="2:4" x14ac:dyDescent="0.35">
      <c r="B9" t="s">
        <v>18</v>
      </c>
    </row>
    <row r="10" spans="2:4" x14ac:dyDescent="0.35">
      <c r="B10" t="s">
        <v>3</v>
      </c>
    </row>
    <row r="11" spans="2:4" x14ac:dyDescent="0.35">
      <c r="B11" t="s">
        <v>19</v>
      </c>
    </row>
    <row r="12" spans="2:4" x14ac:dyDescent="0.35">
      <c r="B12" t="s">
        <v>20</v>
      </c>
    </row>
    <row r="13" spans="2:4" x14ac:dyDescent="0.35">
      <c r="B13" s="1" t="s">
        <v>21</v>
      </c>
      <c r="C13" s="1"/>
      <c r="D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7B68-84F4-46FA-BBA4-813BE224CDCA}">
  <dimension ref="A1:D10"/>
  <sheetViews>
    <sheetView workbookViewId="0">
      <selection activeCell="E18" sqref="E18"/>
    </sheetView>
  </sheetViews>
  <sheetFormatPr defaultRowHeight="18" x14ac:dyDescent="0.35"/>
  <sheetData>
    <row r="1" spans="1:4" x14ac:dyDescent="0.35">
      <c r="C1" t="s">
        <v>22</v>
      </c>
      <c r="D1" t="s">
        <v>22</v>
      </c>
    </row>
    <row r="2" spans="1:4" x14ac:dyDescent="0.35">
      <c r="A2" t="s">
        <v>0</v>
      </c>
    </row>
    <row r="7" spans="1:4" x14ac:dyDescent="0.35">
      <c r="A7" t="s">
        <v>2</v>
      </c>
    </row>
    <row r="10" spans="1:4" x14ac:dyDescent="0.35">
      <c r="A10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E67BD-639B-4649-9D2B-1B0D37891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562697a0-9c60-4532-a119-e203e37f954f"/>
    <ds:schemaRef ds:uri="http://www.w3.org/XML/1998/namespace"/>
    <ds:schemaRef ds:uri="5b5ca3cb-2584-429a-92e4-77404c480ffa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2025-02-19T13:48:05Z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