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33/"/>
    </mc:Choice>
  </mc:AlternateContent>
  <xr:revisionPtr revIDLastSave="396" documentId="8_{4D91A2EE-9995-4518-8625-AF43C9D8BBD1}" xr6:coauthVersionLast="47" xr6:coauthVersionMax="47" xr10:uidLastSave="{2F75F6D5-83AB-4CFF-9777-B554879B9F56}"/>
  <bookViews>
    <workbookView xWindow="-120" yWindow="-120" windowWidth="29040" windowHeight="157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0" i="1"/>
  <c r="E12" i="1" s="1"/>
  <c r="D26" i="1"/>
  <c r="E26" i="1" l="1"/>
  <c r="E28" i="1" s="1"/>
  <c r="E32" i="1" s="1"/>
  <c r="C26" i="1"/>
  <c r="C28" i="1" s="1"/>
  <c r="C32" i="1" s="1"/>
  <c r="D28" i="1"/>
  <c r="D32" i="1" s="1"/>
</calcChain>
</file>

<file path=xl/sharedStrings.xml><?xml version="1.0" encoding="utf-8"?>
<sst xmlns="http://schemas.openxmlformats.org/spreadsheetml/2006/main" count="77" uniqueCount="41">
  <si>
    <t>Immateriella anläggningstillgångar</t>
  </si>
  <si>
    <t>Övriga anläggningstillgångar</t>
  </si>
  <si>
    <t>Varulager</t>
  </si>
  <si>
    <t>Övriga omsättningstillgångar</t>
  </si>
  <si>
    <t>Uppskjuten skatteskuld/skattefordran</t>
  </si>
  <si>
    <t>Övriga skulder</t>
  </si>
  <si>
    <t>Förvärvade nettotillgångar</t>
  </si>
  <si>
    <t>Goodwill</t>
  </si>
  <si>
    <t>Avgår: likvida medel i förvärvade verksamheter</t>
  </si>
  <si>
    <t>Villkorad ännu ej utbetald köpeskilling</t>
  </si>
  <si>
    <t>Påverkan på koncernens likvida medel</t>
  </si>
  <si>
    <t>sum</t>
  </si>
  <si>
    <t xml:space="preserve">Verkligt värde </t>
  </si>
  <si>
    <t>header</t>
  </si>
  <si>
    <t>Fair value</t>
  </si>
  <si>
    <t>Intangible non-current assets</t>
  </si>
  <si>
    <t>Other non-current assets</t>
  </si>
  <si>
    <t>Inventories</t>
  </si>
  <si>
    <t>Other current assets</t>
  </si>
  <si>
    <t>Deferred tax liability/tax asset</t>
  </si>
  <si>
    <t>Other liabilities</t>
  </si>
  <si>
    <t>Acquired net assets</t>
  </si>
  <si>
    <t>Less: cash and cash equivalents in acquired businesses</t>
  </si>
  <si>
    <t>Contingent consideration not yet paid</t>
  </si>
  <si>
    <t>Effect on the Group’s cash and cash equivalents</t>
  </si>
  <si>
    <t>Köpeskilling¹</t>
  </si>
  <si>
    <t>¹ Köpeskilling anges exklusive kostnader vid förvärven.</t>
  </si>
  <si>
    <t>Consideration¹</t>
  </si>
  <si>
    <t xml:space="preserve">¹ The consideration is stated excluding acquisition expenses. </t>
  </si>
  <si>
    <t>According to the acquisition analyses, the acquisitions carried out during financial year 2021 were as follows:</t>
  </si>
  <si>
    <t>Förvärv under räkenskapsåret 2021 uppgår enligt förvärvsanalyserna till följande:</t>
  </si>
  <si>
    <t>of which AddVision</t>
  </si>
  <si>
    <t>of which Healthcare 21 Group</t>
  </si>
  <si>
    <t>Varav AddVision</t>
  </si>
  <si>
    <t>Varav Healthcare 21 Group</t>
  </si>
  <si>
    <t xml:space="preserve">Avgår: köpeskilling erlagd med aktier </t>
  </si>
  <si>
    <t>Less: Consideration paid with shares</t>
  </si>
  <si>
    <t>width=15%;decimals=0</t>
  </si>
  <si>
    <t>According to the acquisition analyses, the acquisitions carried out during financial year 2022 were as follows:</t>
  </si>
  <si>
    <t>Förvärv under räkenskapsåret 2022 uppgår enligt förvärvsanalyserna till följande:</t>
  </si>
  <si>
    <t>sum2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</si>
</sst>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color theme="1"/>
      <name val="Lato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0" xfId="0" applyFont="1" applyAlignment="1"/>
    <xf numFmtId="3" fontId="2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33"/>
  <sheetViews>
    <sheetView tabSelected="1" workbookViewId="0"/>
  </sheetViews>
  <sheetFormatPr defaultRowHeight="18" x14ac:dyDescent="0.35"/>
  <cols>
    <col min="2" max="2" width="45.109375" bestFit="1" customWidth="1"/>
    <col min="3" max="3" width="10.33203125" customWidth="1"/>
    <col min="4" max="4" width="12.109375" bestFit="1" customWidth="1"/>
    <col min="5" max="5" width="11.6640625" bestFit="1" customWidth="1"/>
  </cols>
  <sheetData>
    <row r="2" spans="2:5" x14ac:dyDescent="0.35">
      <c r="B2" s="9" t="s">
        <v>39</v>
      </c>
      <c r="C2" s="9"/>
      <c r="D2" s="9"/>
      <c r="E2" s="9"/>
    </row>
    <row r="3" spans="2:5" x14ac:dyDescent="0.35">
      <c r="B3" s="3"/>
      <c r="C3" s="3"/>
      <c r="D3" s="3"/>
      <c r="E3" s="4" t="s">
        <v>12</v>
      </c>
    </row>
    <row r="4" spans="2:5" x14ac:dyDescent="0.35">
      <c r="B4" t="s">
        <v>0</v>
      </c>
      <c r="E4" s="7">
        <v>582</v>
      </c>
    </row>
    <row r="5" spans="2:5" x14ac:dyDescent="0.35">
      <c r="B5" t="s">
        <v>1</v>
      </c>
      <c r="E5" s="7">
        <v>428</v>
      </c>
    </row>
    <row r="6" spans="2:5" x14ac:dyDescent="0.35">
      <c r="B6" t="s">
        <v>2</v>
      </c>
      <c r="E6" s="7">
        <v>274</v>
      </c>
    </row>
    <row r="7" spans="2:5" x14ac:dyDescent="0.35">
      <c r="B7" t="s">
        <v>3</v>
      </c>
      <c r="E7" s="7">
        <v>457</v>
      </c>
    </row>
    <row r="8" spans="2:5" x14ac:dyDescent="0.35">
      <c r="B8" t="s">
        <v>4</v>
      </c>
      <c r="E8" s="7">
        <v>-133</v>
      </c>
    </row>
    <row r="9" spans="2:5" x14ac:dyDescent="0.35">
      <c r="B9" t="s">
        <v>5</v>
      </c>
      <c r="E9" s="7">
        <v>-1024</v>
      </c>
    </row>
    <row r="10" spans="2:5" x14ac:dyDescent="0.35">
      <c r="B10" t="s">
        <v>6</v>
      </c>
      <c r="E10" s="7">
        <f>SUM(E4:E9)</f>
        <v>584</v>
      </c>
    </row>
    <row r="11" spans="2:5" x14ac:dyDescent="0.35">
      <c r="B11" t="s">
        <v>7</v>
      </c>
      <c r="E11" s="7">
        <v>412</v>
      </c>
    </row>
    <row r="12" spans="2:5" x14ac:dyDescent="0.35">
      <c r="B12" t="s">
        <v>25</v>
      </c>
      <c r="E12" s="7">
        <f>SUM(E10:E11)</f>
        <v>996</v>
      </c>
    </row>
    <row r="13" spans="2:5" x14ac:dyDescent="0.35">
      <c r="B13" s="1" t="s">
        <v>8</v>
      </c>
      <c r="E13" s="7">
        <v>-200</v>
      </c>
    </row>
    <row r="14" spans="2:5" x14ac:dyDescent="0.35">
      <c r="B14" t="s">
        <v>9</v>
      </c>
      <c r="E14" s="7">
        <v>-21</v>
      </c>
    </row>
    <row r="15" spans="2:5" x14ac:dyDescent="0.35">
      <c r="B15" t="s">
        <v>10</v>
      </c>
      <c r="E15" s="7">
        <f>SUM(E12:E14)</f>
        <v>775</v>
      </c>
    </row>
    <row r="16" spans="2:5" x14ac:dyDescent="0.35">
      <c r="B16" s="5" t="s">
        <v>26</v>
      </c>
      <c r="C16" s="2"/>
    </row>
    <row r="18" spans="2:5" x14ac:dyDescent="0.35">
      <c r="B18" s="9" t="s">
        <v>30</v>
      </c>
      <c r="C18" s="9"/>
      <c r="D18" s="9"/>
    </row>
    <row r="19" spans="2:5" x14ac:dyDescent="0.35">
      <c r="B19" s="3"/>
      <c r="C19" s="4" t="s">
        <v>12</v>
      </c>
      <c r="D19" s="4" t="s">
        <v>33</v>
      </c>
      <c r="E19" s="4" t="s">
        <v>34</v>
      </c>
    </row>
    <row r="20" spans="2:5" x14ac:dyDescent="0.35">
      <c r="B20" t="s">
        <v>0</v>
      </c>
      <c r="C20" s="8">
        <v>1967</v>
      </c>
      <c r="D20" s="8">
        <v>821</v>
      </c>
      <c r="E20" s="8">
        <v>890</v>
      </c>
    </row>
    <row r="21" spans="2:5" x14ac:dyDescent="0.35">
      <c r="B21" t="s">
        <v>1</v>
      </c>
      <c r="C21" s="8">
        <v>219</v>
      </c>
      <c r="D21" s="8">
        <v>54</v>
      </c>
      <c r="E21" s="8">
        <v>163</v>
      </c>
    </row>
    <row r="22" spans="2:5" x14ac:dyDescent="0.35">
      <c r="B22" t="s">
        <v>2</v>
      </c>
      <c r="C22" s="8">
        <v>566</v>
      </c>
      <c r="D22" s="8">
        <v>139</v>
      </c>
      <c r="E22" s="8">
        <v>405</v>
      </c>
    </row>
    <row r="23" spans="2:5" x14ac:dyDescent="0.35">
      <c r="B23" t="s">
        <v>3</v>
      </c>
      <c r="C23" s="8">
        <v>529</v>
      </c>
      <c r="D23" s="8">
        <v>205</v>
      </c>
      <c r="E23" s="8">
        <v>267</v>
      </c>
    </row>
    <row r="24" spans="2:5" x14ac:dyDescent="0.35">
      <c r="B24" t="s">
        <v>4</v>
      </c>
      <c r="C24" s="8">
        <v>-367</v>
      </c>
      <c r="D24" s="8">
        <v>-163</v>
      </c>
      <c r="E24" s="8">
        <v>-157</v>
      </c>
    </row>
    <row r="25" spans="2:5" x14ac:dyDescent="0.35">
      <c r="B25" t="s">
        <v>5</v>
      </c>
      <c r="C25" s="8">
        <v>-1256</v>
      </c>
      <c r="D25" s="8">
        <v>-275</v>
      </c>
      <c r="E25" s="8">
        <v>-923</v>
      </c>
    </row>
    <row r="26" spans="2:5" x14ac:dyDescent="0.35">
      <c r="B26" t="s">
        <v>6</v>
      </c>
      <c r="C26" s="8">
        <f>SUM(C20:C25)</f>
        <v>1658</v>
      </c>
      <c r="D26" s="8">
        <f>SUM(D20:D25)</f>
        <v>781</v>
      </c>
      <c r="E26" s="8">
        <f>SUM(E20:E25)</f>
        <v>645</v>
      </c>
    </row>
    <row r="27" spans="2:5" x14ac:dyDescent="0.35">
      <c r="B27" t="s">
        <v>7</v>
      </c>
      <c r="C27" s="8">
        <v>3399</v>
      </c>
      <c r="D27" s="8">
        <v>1234</v>
      </c>
      <c r="E27" s="8">
        <v>2002</v>
      </c>
    </row>
    <row r="28" spans="2:5" x14ac:dyDescent="0.35">
      <c r="B28" t="s">
        <v>25</v>
      </c>
      <c r="C28" s="8">
        <f>SUM(C26:C27)</f>
        <v>5057</v>
      </c>
      <c r="D28" s="8">
        <f>SUM(D26:D27)</f>
        <v>2015</v>
      </c>
      <c r="E28" s="8">
        <f>SUM(E26:E27)</f>
        <v>2647</v>
      </c>
    </row>
    <row r="29" spans="2:5" x14ac:dyDescent="0.35">
      <c r="B29" s="1" t="s">
        <v>8</v>
      </c>
      <c r="C29" s="8">
        <v>-140</v>
      </c>
      <c r="D29" s="8">
        <v>-67</v>
      </c>
      <c r="E29" s="8">
        <v>-47</v>
      </c>
    </row>
    <row r="30" spans="2:5" x14ac:dyDescent="0.35">
      <c r="B30" t="s">
        <v>35</v>
      </c>
      <c r="C30" s="8">
        <v>-1806</v>
      </c>
      <c r="D30" s="8">
        <v>-1004</v>
      </c>
      <c r="E30" s="8">
        <v>-802</v>
      </c>
    </row>
    <row r="31" spans="2:5" x14ac:dyDescent="0.35">
      <c r="B31" t="s">
        <v>9</v>
      </c>
      <c r="C31" s="8">
        <v>-272</v>
      </c>
      <c r="D31" s="8">
        <v>-187</v>
      </c>
      <c r="E31" s="8">
        <v>-46</v>
      </c>
    </row>
    <row r="32" spans="2:5" x14ac:dyDescent="0.35">
      <c r="B32" t="s">
        <v>10</v>
      </c>
      <c r="C32" s="8">
        <f>SUM(C28:C31)</f>
        <v>2839</v>
      </c>
      <c r="D32" s="8">
        <f>SUM(D28:D31)</f>
        <v>757</v>
      </c>
      <c r="E32" s="8">
        <f>SUM(E28:E31)</f>
        <v>1752</v>
      </c>
    </row>
    <row r="33" spans="2:4" x14ac:dyDescent="0.35">
      <c r="B33" s="10" t="s">
        <v>26</v>
      </c>
      <c r="C33" s="11"/>
      <c r="D33" s="11"/>
    </row>
  </sheetData>
  <mergeCells count="3">
    <mergeCell ref="B18:D18"/>
    <mergeCell ref="B33:D33"/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52A8-FB10-435D-8A93-CF9BDCE88BAC}">
  <dimension ref="B2:E33"/>
  <sheetViews>
    <sheetView topLeftCell="A4" workbookViewId="0"/>
  </sheetViews>
  <sheetFormatPr defaultRowHeight="18" x14ac:dyDescent="0.35"/>
  <cols>
    <col min="2" max="2" width="45.109375" bestFit="1" customWidth="1"/>
    <col min="3" max="3" width="10.33203125" customWidth="1"/>
    <col min="4" max="4" width="12.109375" bestFit="1" customWidth="1"/>
  </cols>
  <sheetData>
    <row r="2" spans="2:5" x14ac:dyDescent="0.35">
      <c r="B2" s="9" t="s">
        <v>38</v>
      </c>
      <c r="C2" s="9"/>
      <c r="D2" s="9"/>
      <c r="E2" s="9"/>
    </row>
    <row r="3" spans="2:5" x14ac:dyDescent="0.35">
      <c r="B3" s="3"/>
      <c r="C3" s="3"/>
      <c r="D3" s="3"/>
      <c r="E3" s="4" t="s">
        <v>14</v>
      </c>
    </row>
    <row r="4" spans="2:5" x14ac:dyDescent="0.35">
      <c r="B4" t="s">
        <v>15</v>
      </c>
    </row>
    <row r="5" spans="2:5" x14ac:dyDescent="0.35">
      <c r="B5" t="s">
        <v>16</v>
      </c>
    </row>
    <row r="6" spans="2:5" x14ac:dyDescent="0.35">
      <c r="B6" t="s">
        <v>17</v>
      </c>
    </row>
    <row r="7" spans="2:5" x14ac:dyDescent="0.35">
      <c r="B7" t="s">
        <v>18</v>
      </c>
    </row>
    <row r="8" spans="2:5" x14ac:dyDescent="0.35">
      <c r="B8" t="s">
        <v>19</v>
      </c>
    </row>
    <row r="9" spans="2:5" x14ac:dyDescent="0.35">
      <c r="B9" t="s">
        <v>20</v>
      </c>
    </row>
    <row r="10" spans="2:5" x14ac:dyDescent="0.35">
      <c r="B10" t="s">
        <v>21</v>
      </c>
    </row>
    <row r="11" spans="2:5" x14ac:dyDescent="0.35">
      <c r="B11" t="s">
        <v>7</v>
      </c>
    </row>
    <row r="12" spans="2:5" x14ac:dyDescent="0.35">
      <c r="B12" t="s">
        <v>27</v>
      </c>
    </row>
    <row r="13" spans="2:5" x14ac:dyDescent="0.35">
      <c r="B13" t="s">
        <v>22</v>
      </c>
    </row>
    <row r="14" spans="2:5" x14ac:dyDescent="0.35">
      <c r="B14" t="s">
        <v>23</v>
      </c>
    </row>
    <row r="15" spans="2:5" x14ac:dyDescent="0.35">
      <c r="B15" t="s">
        <v>24</v>
      </c>
    </row>
    <row r="16" spans="2:5" x14ac:dyDescent="0.35">
      <c r="B16" s="6" t="s">
        <v>28</v>
      </c>
      <c r="C16" s="6"/>
    </row>
    <row r="18" spans="2:5" x14ac:dyDescent="0.35">
      <c r="B18" s="9" t="s">
        <v>29</v>
      </c>
      <c r="C18" s="9"/>
      <c r="D18" s="9"/>
    </row>
    <row r="19" spans="2:5" x14ac:dyDescent="0.35">
      <c r="B19" s="3"/>
      <c r="C19" s="4" t="s">
        <v>14</v>
      </c>
      <c r="D19" s="4" t="s">
        <v>31</v>
      </c>
      <c r="E19" s="4" t="s">
        <v>32</v>
      </c>
    </row>
    <row r="20" spans="2:5" x14ac:dyDescent="0.35">
      <c r="B20" t="s">
        <v>15</v>
      </c>
    </row>
    <row r="21" spans="2:5" x14ac:dyDescent="0.35">
      <c r="B21" t="s">
        <v>16</v>
      </c>
    </row>
    <row r="22" spans="2:5" x14ac:dyDescent="0.35">
      <c r="B22" t="s">
        <v>17</v>
      </c>
    </row>
    <row r="23" spans="2:5" x14ac:dyDescent="0.35">
      <c r="B23" t="s">
        <v>18</v>
      </c>
    </row>
    <row r="24" spans="2:5" x14ac:dyDescent="0.35">
      <c r="B24" t="s">
        <v>19</v>
      </c>
    </row>
    <row r="25" spans="2:5" x14ac:dyDescent="0.35">
      <c r="B25" t="s">
        <v>20</v>
      </c>
    </row>
    <row r="26" spans="2:5" x14ac:dyDescent="0.35">
      <c r="B26" t="s">
        <v>21</v>
      </c>
    </row>
    <row r="27" spans="2:5" x14ac:dyDescent="0.35">
      <c r="B27" t="s">
        <v>7</v>
      </c>
    </row>
    <row r="28" spans="2:5" x14ac:dyDescent="0.35">
      <c r="B28" t="s">
        <v>27</v>
      </c>
    </row>
    <row r="29" spans="2:5" x14ac:dyDescent="0.35">
      <c r="B29" t="s">
        <v>22</v>
      </c>
    </row>
    <row r="30" spans="2:5" x14ac:dyDescent="0.35">
      <c r="B30" t="s">
        <v>36</v>
      </c>
    </row>
    <row r="31" spans="2:5" x14ac:dyDescent="0.35">
      <c r="B31" t="s">
        <v>23</v>
      </c>
    </row>
    <row r="32" spans="2:5" x14ac:dyDescent="0.35">
      <c r="B32" t="s">
        <v>24</v>
      </c>
    </row>
    <row r="33" spans="2:4" x14ac:dyDescent="0.35">
      <c r="B33" s="10" t="s">
        <v>28</v>
      </c>
      <c r="C33" s="11"/>
      <c r="D33" s="11"/>
    </row>
  </sheetData>
  <mergeCells count="3">
    <mergeCell ref="B18:D18"/>
    <mergeCell ref="B33:D33"/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B1046-803E-45F2-A49D-EE878AEECF9F}">
  <dimension ref="A1:E32"/>
  <sheetViews>
    <sheetView topLeftCell="A16" workbookViewId="0">
      <selection activeCell="B26" sqref="B26"/>
    </sheetView>
  </sheetViews>
  <sheetFormatPr defaultRowHeight="18" x14ac:dyDescent="0.35"/>
  <sheetData>
    <row r="1" spans="1:5" x14ac:dyDescent="0.35">
      <c r="C1" t="s">
        <v>37</v>
      </c>
      <c r="D1" t="s">
        <v>37</v>
      </c>
      <c r="E1" t="s">
        <v>37</v>
      </c>
    </row>
    <row r="2" spans="1:5" x14ac:dyDescent="0.35">
      <c r="A2" t="s">
        <v>13</v>
      </c>
    </row>
    <row r="3" spans="1:5" x14ac:dyDescent="0.35">
      <c r="A3" t="s">
        <v>13</v>
      </c>
    </row>
    <row r="10" spans="1:5" x14ac:dyDescent="0.35">
      <c r="A10" t="s">
        <v>40</v>
      </c>
    </row>
    <row r="15" spans="1:5" x14ac:dyDescent="0.35">
      <c r="A15" t="s">
        <v>11</v>
      </c>
    </row>
    <row r="18" spans="1:4" x14ac:dyDescent="0.35">
      <c r="A18" t="s">
        <v>13</v>
      </c>
      <c r="C18" s="1"/>
      <c r="D18" s="1"/>
    </row>
    <row r="19" spans="1:4" x14ac:dyDescent="0.35">
      <c r="A19" t="s">
        <v>13</v>
      </c>
    </row>
    <row r="26" spans="1:4" x14ac:dyDescent="0.35">
      <c r="A26" t="s">
        <v>40</v>
      </c>
    </row>
    <row r="32" spans="1:4" x14ac:dyDescent="0.35">
      <c r="A32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27CFCC-9FAE-427D-B645-F1D98C0FB2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2023-03-07T13:56:57Z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