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5/"/>
    </mc:Choice>
  </mc:AlternateContent>
  <xr:revisionPtr revIDLastSave="86" documentId="8_{7BFE2640-2D99-4B52-8D06-B4F94E47CF03}" xr6:coauthVersionLast="47" xr6:coauthVersionMax="47" xr10:uidLastSave="{B495D42D-9190-4602-9496-3BA6A93580EE}"/>
  <bookViews>
    <workbookView xWindow="-110" yWindow="-110" windowWidth="19420" windowHeight="11500" xr2:uid="{4099A125-803B-42F9-B4B0-1159197E213A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E15" i="1"/>
  <c r="C15" i="1"/>
  <c r="F13" i="1" l="1"/>
  <c r="F8" i="1" l="1"/>
  <c r="F9" i="1"/>
  <c r="F10" i="1"/>
  <c r="F11" i="1"/>
  <c r="F12" i="1"/>
  <c r="F14" i="1" l="1"/>
  <c r="F7" i="1" l="1"/>
  <c r="F6" i="1"/>
  <c r="F5" i="1"/>
  <c r="F4" i="1"/>
  <c r="F15" i="1" l="1"/>
</calcChain>
</file>

<file path=xl/sharedStrings.xml><?xml version="1.0" encoding="utf-8"?>
<sst xmlns="http://schemas.openxmlformats.org/spreadsheetml/2006/main" count="98" uniqueCount="33">
  <si>
    <t>Medtech</t>
  </si>
  <si>
    <t>Totalt</t>
  </si>
  <si>
    <t>Labtech</t>
  </si>
  <si>
    <t>header</t>
  </si>
  <si>
    <t>sum</t>
  </si>
  <si>
    <t>Total</t>
  </si>
  <si>
    <t>Sverige</t>
  </si>
  <si>
    <t>Danmark</t>
  </si>
  <si>
    <t>Finland</t>
  </si>
  <si>
    <t>Norge</t>
  </si>
  <si>
    <t>Övriga länder</t>
  </si>
  <si>
    <t>Sweden</t>
  </si>
  <si>
    <t>Denmark</t>
  </si>
  <si>
    <t>Norway</t>
  </si>
  <si>
    <t>Other countries</t>
  </si>
  <si>
    <t>Group items</t>
  </si>
  <si>
    <t>Koncernposter</t>
  </si>
  <si>
    <t>Storbritannien</t>
  </si>
  <si>
    <t>Irland</t>
  </si>
  <si>
    <t xml:space="preserve">Italien </t>
  </si>
  <si>
    <t>Tyskland</t>
  </si>
  <si>
    <t>Schweiz</t>
  </si>
  <si>
    <t xml:space="preserve">United Kingdom </t>
  </si>
  <si>
    <t>Ireland</t>
  </si>
  <si>
    <t>Italy</t>
  </si>
  <si>
    <t xml:space="preserve">Germany </t>
  </si>
  <si>
    <t>Switzerland</t>
  </si>
  <si>
    <t>Spanien</t>
  </si>
  <si>
    <t>Spain</t>
  </si>
  <si>
    <t>width=15%;decimals=0</t>
  </si>
  <si>
    <t>2023</t>
  </si>
  <si>
    <t>2024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</si>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</sst>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quotePrefix="1" applyFont="1" applyBorder="1"/>
    <xf numFmtId="0" fontId="1" fillId="0" borderId="1" xfId="0" applyFont="1" applyBorder="1" applyAlignment="1">
      <alignment horizontal="right"/>
    </xf>
    <xf numFmtId="0" fontId="0" fillId="0" borderId="1" xfId="0" quotePrefix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/>
    </xf>
    <xf numFmtId="164" fontId="0" fillId="0" borderId="0" xfId="0" applyNumberFormat="1"/>
    <xf numFmtId="3" fontId="2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0" fontId="0" fillId="0" borderId="0" xfId="0" quotePrefix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95617-5BAB-4994-8014-421E259AD044}">
  <dimension ref="B2:F30"/>
  <sheetViews>
    <sheetView tabSelected="1" zoomScale="110" zoomScaleNormal="110" workbookViewId="0">
      <selection activeCell="C4" sqref="C4:E15"/>
    </sheetView>
  </sheetViews>
  <sheetFormatPr defaultColWidth="8.69140625" defaultRowHeight="18" x14ac:dyDescent="0.55000000000000004"/>
  <cols>
    <col min="1" max="1" width="8.69140625" style="1"/>
    <col min="2" max="2" width="22.4609375" style="1" customWidth="1"/>
    <col min="3" max="4" width="8.84375" style="1" bestFit="1" customWidth="1"/>
    <col min="5" max="5" width="8.765625" style="1" bestFit="1" customWidth="1"/>
    <col min="6" max="6" width="8.84375" style="1" bestFit="1" customWidth="1"/>
    <col min="7" max="16384" width="8.69140625" style="1"/>
  </cols>
  <sheetData>
    <row r="2" spans="2:6" x14ac:dyDescent="0.55000000000000004">
      <c r="C2" s="15" t="s">
        <v>31</v>
      </c>
      <c r="D2" s="16"/>
      <c r="E2" s="16"/>
      <c r="F2" s="16"/>
    </row>
    <row r="3" spans="2:6" ht="36" x14ac:dyDescent="0.55000000000000004">
      <c r="B3" s="2"/>
      <c r="C3" s="3" t="s">
        <v>2</v>
      </c>
      <c r="D3" s="3" t="s">
        <v>0</v>
      </c>
      <c r="E3" s="6" t="s">
        <v>16</v>
      </c>
      <c r="F3" s="3" t="s">
        <v>1</v>
      </c>
    </row>
    <row r="4" spans="2:6" x14ac:dyDescent="0.55000000000000004">
      <c r="B4" s="1" t="s">
        <v>17</v>
      </c>
      <c r="C4" s="9">
        <v>24.244</v>
      </c>
      <c r="D4" s="9">
        <v>1304.6220000000001</v>
      </c>
      <c r="E4" s="9" t="s">
        <v>32</v>
      </c>
      <c r="F4" s="9">
        <f t="shared" ref="F4:F13" si="0">SUM(C4:D4)</f>
        <v>1328.866</v>
      </c>
    </row>
    <row r="5" spans="2:6" x14ac:dyDescent="0.55000000000000004">
      <c r="B5" s="1" t="s">
        <v>18</v>
      </c>
      <c r="C5" s="9">
        <v>1.3080000000000001</v>
      </c>
      <c r="D5" s="9">
        <v>1272.9929999999999</v>
      </c>
      <c r="E5" s="9" t="s">
        <v>32</v>
      </c>
      <c r="F5" s="9">
        <f t="shared" si="0"/>
        <v>1274.3009999999999</v>
      </c>
    </row>
    <row r="6" spans="2:6" x14ac:dyDescent="0.55000000000000004">
      <c r="B6" s="1" t="s">
        <v>6</v>
      </c>
      <c r="C6" s="9">
        <v>626.05399999999997</v>
      </c>
      <c r="D6" s="9">
        <v>471.11599999999999</v>
      </c>
      <c r="E6" s="9" t="s">
        <v>32</v>
      </c>
      <c r="F6" s="9">
        <f t="shared" si="0"/>
        <v>1097.17</v>
      </c>
    </row>
    <row r="7" spans="2:6" x14ac:dyDescent="0.55000000000000004">
      <c r="B7" s="1" t="s">
        <v>27</v>
      </c>
      <c r="C7" s="9">
        <v>55.895000000000003</v>
      </c>
      <c r="D7" s="9">
        <v>929.245</v>
      </c>
      <c r="E7" s="9" t="s">
        <v>32</v>
      </c>
      <c r="F7" s="9">
        <f t="shared" si="0"/>
        <v>985.14</v>
      </c>
    </row>
    <row r="8" spans="2:6" x14ac:dyDescent="0.55000000000000004">
      <c r="B8" s="1" t="s">
        <v>9</v>
      </c>
      <c r="C8" s="9">
        <v>339.64499999999998</v>
      </c>
      <c r="D8" s="9">
        <v>503.19400000000002</v>
      </c>
      <c r="E8" s="9" t="s">
        <v>32</v>
      </c>
      <c r="F8" s="9">
        <f t="shared" si="0"/>
        <v>842.83899999999994</v>
      </c>
    </row>
    <row r="9" spans="2:6" x14ac:dyDescent="0.55000000000000004">
      <c r="B9" s="1" t="s">
        <v>7</v>
      </c>
      <c r="C9" s="9">
        <v>492.12400000000002</v>
      </c>
      <c r="D9" s="9">
        <v>266.815</v>
      </c>
      <c r="E9" s="9" t="s">
        <v>32</v>
      </c>
      <c r="F9" s="9">
        <f t="shared" si="0"/>
        <v>758.93900000000008</v>
      </c>
    </row>
    <row r="10" spans="2:6" x14ac:dyDescent="0.55000000000000004">
      <c r="B10" s="1" t="s">
        <v>19</v>
      </c>
      <c r="C10" s="9">
        <v>468.79399999999998</v>
      </c>
      <c r="D10" s="9">
        <v>209.83699999999999</v>
      </c>
      <c r="E10" s="9" t="s">
        <v>32</v>
      </c>
      <c r="F10" s="9">
        <f t="shared" si="0"/>
        <v>678.63099999999997</v>
      </c>
    </row>
    <row r="11" spans="2:6" x14ac:dyDescent="0.55000000000000004">
      <c r="B11" s="1" t="s">
        <v>8</v>
      </c>
      <c r="C11" s="9">
        <v>388.24200000000002</v>
      </c>
      <c r="D11" s="9">
        <v>170.16300000000001</v>
      </c>
      <c r="E11" s="9" t="s">
        <v>32</v>
      </c>
      <c r="F11" s="9">
        <f t="shared" si="0"/>
        <v>558.40499999999997</v>
      </c>
    </row>
    <row r="12" spans="2:6" x14ac:dyDescent="0.55000000000000004">
      <c r="B12" s="1" t="s">
        <v>20</v>
      </c>
      <c r="C12" s="9">
        <v>133.99199999999999</v>
      </c>
      <c r="D12" s="9">
        <v>338.00900000000001</v>
      </c>
      <c r="E12" s="9" t="s">
        <v>32</v>
      </c>
      <c r="F12" s="9">
        <f t="shared" si="0"/>
        <v>472.00099999999998</v>
      </c>
    </row>
    <row r="13" spans="2:6" x14ac:dyDescent="0.55000000000000004">
      <c r="B13" s="1" t="s">
        <v>21</v>
      </c>
      <c r="C13" s="9">
        <v>81.555000000000007</v>
      </c>
      <c r="D13" s="9">
        <v>328.27699999999999</v>
      </c>
      <c r="E13" s="9" t="s">
        <v>32</v>
      </c>
      <c r="F13" s="9">
        <f t="shared" si="0"/>
        <v>409.83199999999999</v>
      </c>
    </row>
    <row r="14" spans="2:6" x14ac:dyDescent="0.55000000000000004">
      <c r="B14" s="1" t="s">
        <v>10</v>
      </c>
      <c r="C14" s="9">
        <v>1185.3520000000001</v>
      </c>
      <c r="D14" s="9">
        <v>701.52700000000004</v>
      </c>
      <c r="E14" s="9">
        <v>-7</v>
      </c>
      <c r="F14" s="9">
        <f>SUM(C14:E14)</f>
        <v>1879.8790000000001</v>
      </c>
    </row>
    <row r="15" spans="2:6" x14ac:dyDescent="0.55000000000000004">
      <c r="B15" s="1" t="s">
        <v>1</v>
      </c>
      <c r="C15" s="9">
        <f>SUM(C4:C14)</f>
        <v>3797.2049999999999</v>
      </c>
      <c r="D15" s="9">
        <f t="shared" ref="D15:E15" si="1">SUM(D4:D14)</f>
        <v>6495.7980000000007</v>
      </c>
      <c r="E15" s="9">
        <f t="shared" si="1"/>
        <v>-7</v>
      </c>
      <c r="F15" s="9">
        <f>SUM(C15:E15)</f>
        <v>10286.003000000001</v>
      </c>
    </row>
    <row r="17" spans="2:6" x14ac:dyDescent="0.55000000000000004">
      <c r="C17" s="15" t="s">
        <v>30</v>
      </c>
      <c r="D17" s="15"/>
      <c r="E17" s="15"/>
      <c r="F17" s="15"/>
    </row>
    <row r="18" spans="2:6" ht="36" x14ac:dyDescent="0.55000000000000004">
      <c r="B18" s="2"/>
      <c r="C18" s="3" t="s">
        <v>2</v>
      </c>
      <c r="D18" s="3" t="s">
        <v>0</v>
      </c>
      <c r="E18" s="6" t="s">
        <v>16</v>
      </c>
      <c r="F18" s="3" t="s">
        <v>1</v>
      </c>
    </row>
    <row r="19" spans="2:6" x14ac:dyDescent="0.55000000000000004">
      <c r="B19" s="1" t="s">
        <v>17</v>
      </c>
      <c r="C19" s="10">
        <v>22.748000000000001</v>
      </c>
      <c r="D19" s="10">
        <v>1162.9380000000001</v>
      </c>
      <c r="E19" s="13" t="s">
        <v>32</v>
      </c>
      <c r="F19" s="13">
        <v>1185.6860000000001</v>
      </c>
    </row>
    <row r="20" spans="2:6" x14ac:dyDescent="0.55000000000000004">
      <c r="B20" s="1" t="s">
        <v>18</v>
      </c>
      <c r="C20" s="10">
        <v>1.0309999999999999</v>
      </c>
      <c r="D20" s="10">
        <v>1112.809</v>
      </c>
      <c r="E20" s="13" t="s">
        <v>32</v>
      </c>
      <c r="F20" s="13">
        <v>1113.8399999999999</v>
      </c>
    </row>
    <row r="21" spans="2:6" x14ac:dyDescent="0.55000000000000004">
      <c r="B21" s="1" t="s">
        <v>6</v>
      </c>
      <c r="C21" s="10">
        <v>598.29999999999995</v>
      </c>
      <c r="D21" s="10">
        <v>501.54599999999999</v>
      </c>
      <c r="E21" s="13" t="s">
        <v>32</v>
      </c>
      <c r="F21" s="13">
        <v>1099.846</v>
      </c>
    </row>
    <row r="22" spans="2:6" x14ac:dyDescent="0.55000000000000004">
      <c r="B22" s="1" t="s">
        <v>27</v>
      </c>
      <c r="C22" s="10">
        <v>5.86</v>
      </c>
      <c r="D22" s="10">
        <v>820.52099999999996</v>
      </c>
      <c r="E22" s="13" t="s">
        <v>32</v>
      </c>
      <c r="F22" s="13">
        <v>826.38099999999997</v>
      </c>
    </row>
    <row r="23" spans="2:6" x14ac:dyDescent="0.55000000000000004">
      <c r="B23" s="1" t="s">
        <v>7</v>
      </c>
      <c r="C23" s="10">
        <v>526.87199999999996</v>
      </c>
      <c r="D23" s="10">
        <v>266.57100000000003</v>
      </c>
      <c r="E23" s="13" t="s">
        <v>32</v>
      </c>
      <c r="F23" s="13">
        <v>793.44299999999998</v>
      </c>
    </row>
    <row r="24" spans="2:6" x14ac:dyDescent="0.55000000000000004">
      <c r="B24" s="1" t="s">
        <v>9</v>
      </c>
      <c r="C24" s="10">
        <v>320.74</v>
      </c>
      <c r="D24" s="10">
        <v>463.43599999999998</v>
      </c>
      <c r="E24" s="13" t="s">
        <v>32</v>
      </c>
      <c r="F24" s="13">
        <v>784.17599999999993</v>
      </c>
    </row>
    <row r="25" spans="2:6" x14ac:dyDescent="0.55000000000000004">
      <c r="B25" s="1" t="s">
        <v>19</v>
      </c>
      <c r="C25" s="10">
        <v>439.81700000000001</v>
      </c>
      <c r="D25" s="10">
        <v>221.71199999999999</v>
      </c>
      <c r="E25" s="13" t="s">
        <v>32</v>
      </c>
      <c r="F25" s="13">
        <v>661.529</v>
      </c>
    </row>
    <row r="26" spans="2:6" x14ac:dyDescent="0.55000000000000004">
      <c r="B26" s="1" t="s">
        <v>8</v>
      </c>
      <c r="C26" s="10">
        <v>397.459</v>
      </c>
      <c r="D26" s="10">
        <v>179.58099999999999</v>
      </c>
      <c r="E26" s="13" t="s">
        <v>32</v>
      </c>
      <c r="F26" s="13">
        <v>577.04</v>
      </c>
    </row>
    <row r="27" spans="2:6" x14ac:dyDescent="0.55000000000000004">
      <c r="B27" s="1" t="s">
        <v>21</v>
      </c>
      <c r="C27" s="10">
        <v>90.81</v>
      </c>
      <c r="D27" s="10">
        <v>356.20499999999998</v>
      </c>
      <c r="E27" s="13" t="s">
        <v>32</v>
      </c>
      <c r="F27" s="13">
        <v>447.01499999999999</v>
      </c>
    </row>
    <row r="28" spans="2:6" x14ac:dyDescent="0.55000000000000004">
      <c r="B28" s="1" t="s">
        <v>20</v>
      </c>
      <c r="C28" s="10">
        <v>96.03</v>
      </c>
      <c r="D28" s="10">
        <v>294.71800000000002</v>
      </c>
      <c r="E28" s="13" t="s">
        <v>32</v>
      </c>
      <c r="F28" s="13">
        <v>390.74800000000005</v>
      </c>
    </row>
    <row r="29" spans="2:6" x14ac:dyDescent="0.55000000000000004">
      <c r="B29" s="1" t="s">
        <v>10</v>
      </c>
      <c r="C29" s="12">
        <v>1154.6890000000001</v>
      </c>
      <c r="D29" s="12">
        <v>661.98400000000004</v>
      </c>
      <c r="E29" s="11">
        <v>-11</v>
      </c>
      <c r="F29" s="13">
        <v>1805.6730000000002</v>
      </c>
    </row>
    <row r="30" spans="2:6" x14ac:dyDescent="0.55000000000000004">
      <c r="B30" s="1" t="s">
        <v>1</v>
      </c>
      <c r="C30" s="10">
        <v>3654.3560000000007</v>
      </c>
      <c r="D30" s="10">
        <v>6042.0210000000006</v>
      </c>
      <c r="E30" s="11">
        <v>-11</v>
      </c>
      <c r="F30" s="13">
        <v>9685.3770000000004</v>
      </c>
    </row>
  </sheetData>
  <mergeCells count="2">
    <mergeCell ref="C2:F2"/>
    <mergeCell ref="C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8254-7B94-4552-8CE2-FCD18A705F4F}">
  <dimension ref="B2:F30"/>
  <sheetViews>
    <sheetView workbookViewId="0">
      <selection activeCell="C17" sqref="C17:F17"/>
    </sheetView>
  </sheetViews>
  <sheetFormatPr defaultRowHeight="18" x14ac:dyDescent="0.55000000000000004"/>
  <cols>
    <col min="2" max="2" width="13" bestFit="1" customWidth="1"/>
  </cols>
  <sheetData>
    <row r="2" spans="2:6" x14ac:dyDescent="0.55000000000000004">
      <c r="C2" s="17" t="s">
        <v>31</v>
      </c>
      <c r="D2" s="18"/>
      <c r="E2" s="18"/>
      <c r="F2" s="18"/>
    </row>
    <row r="3" spans="2:6" ht="36" x14ac:dyDescent="0.55000000000000004">
      <c r="B3" s="4"/>
      <c r="C3" s="5" t="s">
        <v>2</v>
      </c>
      <c r="D3" s="5" t="s">
        <v>0</v>
      </c>
      <c r="E3" s="6" t="s">
        <v>15</v>
      </c>
      <c r="F3" s="5" t="s">
        <v>5</v>
      </c>
    </row>
    <row r="4" spans="2:6" x14ac:dyDescent="0.55000000000000004">
      <c r="B4" t="s">
        <v>22</v>
      </c>
    </row>
    <row r="5" spans="2:6" x14ac:dyDescent="0.55000000000000004">
      <c r="B5" t="s">
        <v>23</v>
      </c>
    </row>
    <row r="6" spans="2:6" x14ac:dyDescent="0.55000000000000004">
      <c r="B6" t="s">
        <v>11</v>
      </c>
    </row>
    <row r="7" spans="2:6" x14ac:dyDescent="0.55000000000000004">
      <c r="B7" t="s">
        <v>28</v>
      </c>
    </row>
    <row r="8" spans="2:6" x14ac:dyDescent="0.55000000000000004">
      <c r="B8" t="s">
        <v>13</v>
      </c>
    </row>
    <row r="9" spans="2:6" x14ac:dyDescent="0.55000000000000004">
      <c r="B9" t="s">
        <v>12</v>
      </c>
    </row>
    <row r="10" spans="2:6" x14ac:dyDescent="0.55000000000000004">
      <c r="B10" t="s">
        <v>24</v>
      </c>
    </row>
    <row r="11" spans="2:6" x14ac:dyDescent="0.55000000000000004">
      <c r="B11" t="s">
        <v>8</v>
      </c>
    </row>
    <row r="12" spans="2:6" x14ac:dyDescent="0.55000000000000004">
      <c r="B12" t="s">
        <v>25</v>
      </c>
    </row>
    <row r="13" spans="2:6" x14ac:dyDescent="0.55000000000000004">
      <c r="B13" t="s">
        <v>26</v>
      </c>
    </row>
    <row r="14" spans="2:6" x14ac:dyDescent="0.55000000000000004">
      <c r="B14" t="s">
        <v>14</v>
      </c>
      <c r="D14" s="8"/>
    </row>
    <row r="15" spans="2:6" x14ac:dyDescent="0.55000000000000004">
      <c r="B15" t="s">
        <v>5</v>
      </c>
    </row>
    <row r="17" spans="2:6" x14ac:dyDescent="0.55000000000000004">
      <c r="C17" s="17" t="s">
        <v>30</v>
      </c>
      <c r="D17" s="17"/>
      <c r="E17" s="17"/>
      <c r="F17" s="17"/>
    </row>
    <row r="18" spans="2:6" ht="36" x14ac:dyDescent="0.55000000000000004">
      <c r="B18" s="4"/>
      <c r="C18" s="5" t="s">
        <v>2</v>
      </c>
      <c r="D18" s="5" t="s">
        <v>0</v>
      </c>
      <c r="E18" s="6" t="s">
        <v>15</v>
      </c>
      <c r="F18" s="5" t="s">
        <v>5</v>
      </c>
    </row>
    <row r="19" spans="2:6" x14ac:dyDescent="0.55000000000000004">
      <c r="B19" t="s">
        <v>22</v>
      </c>
    </row>
    <row r="20" spans="2:6" x14ac:dyDescent="0.55000000000000004">
      <c r="B20" t="s">
        <v>23</v>
      </c>
    </row>
    <row r="21" spans="2:6" x14ac:dyDescent="0.55000000000000004">
      <c r="B21" t="s">
        <v>11</v>
      </c>
    </row>
    <row r="22" spans="2:6" x14ac:dyDescent="0.55000000000000004">
      <c r="B22" t="s">
        <v>28</v>
      </c>
    </row>
    <row r="23" spans="2:6" x14ac:dyDescent="0.55000000000000004">
      <c r="B23" t="s">
        <v>12</v>
      </c>
    </row>
    <row r="24" spans="2:6" x14ac:dyDescent="0.55000000000000004">
      <c r="B24" t="s">
        <v>13</v>
      </c>
      <c r="D24" s="7"/>
    </row>
    <row r="25" spans="2:6" x14ac:dyDescent="0.55000000000000004">
      <c r="B25" t="s">
        <v>24</v>
      </c>
    </row>
    <row r="26" spans="2:6" x14ac:dyDescent="0.55000000000000004">
      <c r="B26" t="s">
        <v>8</v>
      </c>
    </row>
    <row r="27" spans="2:6" x14ac:dyDescent="0.55000000000000004">
      <c r="B27" t="s">
        <v>26</v>
      </c>
      <c r="D27" s="7"/>
    </row>
    <row r="28" spans="2:6" x14ac:dyDescent="0.55000000000000004">
      <c r="B28" t="s">
        <v>25</v>
      </c>
      <c r="D28" s="7"/>
    </row>
    <row r="29" spans="2:6" x14ac:dyDescent="0.55000000000000004">
      <c r="B29" t="s">
        <v>14</v>
      </c>
    </row>
    <row r="30" spans="2:6" x14ac:dyDescent="0.55000000000000004">
      <c r="B30" t="s">
        <v>5</v>
      </c>
    </row>
  </sheetData>
  <mergeCells count="2">
    <mergeCell ref="C2:F2"/>
    <mergeCell ref="C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51E3D-F8A2-443D-8B13-C8456E0C6904}">
  <dimension ref="A1:F30"/>
  <sheetViews>
    <sheetView workbookViewId="0">
      <selection activeCell="C6" sqref="C6"/>
    </sheetView>
  </sheetViews>
  <sheetFormatPr defaultRowHeight="18" x14ac:dyDescent="0.55000000000000004"/>
  <cols>
    <col min="3" max="5" width="19.84375" customWidth="1"/>
    <col min="6" max="6" width="19.4609375" bestFit="1" customWidth="1"/>
  </cols>
  <sheetData>
    <row r="1" spans="1:6" x14ac:dyDescent="0.55000000000000004">
      <c r="C1" t="s">
        <v>29</v>
      </c>
      <c r="D1" t="s">
        <v>29</v>
      </c>
      <c r="E1" t="s">
        <v>29</v>
      </c>
      <c r="F1" t="s">
        <v>29</v>
      </c>
    </row>
    <row r="2" spans="1:6" x14ac:dyDescent="0.55000000000000004">
      <c r="A2" t="s">
        <v>3</v>
      </c>
      <c r="C2" s="14"/>
    </row>
    <row r="3" spans="1:6" x14ac:dyDescent="0.55000000000000004">
      <c r="A3" t="s">
        <v>3</v>
      </c>
    </row>
    <row r="14" spans="1:6" x14ac:dyDescent="0.55000000000000004">
      <c r="D14" s="8"/>
    </row>
    <row r="15" spans="1:6" x14ac:dyDescent="0.55000000000000004">
      <c r="A15" t="s">
        <v>4</v>
      </c>
    </row>
    <row r="17" spans="1:6" x14ac:dyDescent="0.55000000000000004">
      <c r="A17" t="s">
        <v>3</v>
      </c>
      <c r="C17" s="14"/>
      <c r="D17" s="14"/>
      <c r="E17" s="14"/>
      <c r="F17" s="14"/>
    </row>
    <row r="18" spans="1:6" x14ac:dyDescent="0.55000000000000004">
      <c r="A18" t="s">
        <v>3</v>
      </c>
    </row>
    <row r="24" spans="1:6" x14ac:dyDescent="0.55000000000000004">
      <c r="D24" s="7"/>
    </row>
    <row r="27" spans="1:6" x14ac:dyDescent="0.55000000000000004">
      <c r="D27" s="7"/>
    </row>
    <row r="28" spans="1:6" x14ac:dyDescent="0.55000000000000004">
      <c r="D28" s="7"/>
    </row>
    <row r="30" spans="1:6" x14ac:dyDescent="0.55000000000000004">
      <c r="A30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16F3E9-8BEC-4DAD-93A4-86CB772E9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26927E-A518-4C40-8A99-2B376F2BC874}">
  <ds:schemaRefs>
    <ds:schemaRef ds:uri="5b5ca3cb-2584-429a-92e4-77404c480ffa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83B38ECF-E882-45DA-B37D-B7E1837EE8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2021-01-12T11:06:34Z</dcterms:created>
  <dcterms:modified xsi:type="dcterms:W3CDTF">2025-03-27T10:43:58Z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