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23/"/>
    </mc:Choice>
  </mc:AlternateContent>
  <xr:revisionPtr revIDLastSave="350" documentId="8_{7E779B75-95EA-4D44-828D-B66CB6A2F935}" xr6:coauthVersionLast="47" xr6:coauthVersionMax="47" xr10:uidLastSave="{8FB7D9FF-E3D1-46AA-8B1E-0CD9B25AE9CB}"/>
  <bookViews>
    <workbookView xWindow="2205" yWindow="2205" windowWidth="21600" windowHeight="12645" xr2:uid="{61EDCB84-EAA6-4B2B-A42B-BA8A1F056A35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" l="1"/>
  <c r="E3" i="1"/>
  <c r="D5" i="1"/>
  <c r="C5" i="1"/>
  <c r="E5" i="1" l="1"/>
</calcChain>
</file>

<file path=xl/sharedStrings.xml><?xml version="1.0" encoding="utf-8"?>
<sst xmlns="http://schemas.openxmlformats.org/spreadsheetml/2006/main" count="30" uniqueCount="20">
  <si>
    <t>sum</t>
  </si>
  <si>
    <t>Vid årets början</t>
  </si>
  <si>
    <t>Inlösen av optioner</t>
  </si>
  <si>
    <t>Vid årets slut</t>
  </si>
  <si>
    <t>A-aktier</t>
  </si>
  <si>
    <t>B-aktier</t>
  </si>
  <si>
    <t>Samtliga aktieslag</t>
  </si>
  <si>
    <t>header</t>
  </si>
  <si>
    <t>–</t>
  </si>
  <si>
    <t>width=15%,decimals=1</t>
  </si>
  <si>
    <t>Class A shares</t>
  </si>
  <si>
    <t>Class B shares</t>
  </si>
  <si>
    <t>Opening balance</t>
  </si>
  <si>
    <t>Redemption of warrants</t>
  </si>
  <si>
    <t>Closing balance</t>
  </si>
  <si>
    <t>decimals=0</t>
  </si>
  <si>
    <t>title</t>
  </si>
  <si>
    <t>All share classes</t>
  </si>
  <si>
    <t>Antal utestående aktier 2023</t>
  </si>
  <si>
    <t>Number of shares outstanding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</si>
</sst>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" x14ac:knownFonts="1">
    <font>
      <sz val="11"/>
      <color theme="1"/>
      <name val="Lato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3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1:E5"/>
  <sheetViews>
    <sheetView tabSelected="1" workbookViewId="0"/>
  </sheetViews>
  <sheetFormatPr defaultRowHeight="18" x14ac:dyDescent="0.35"/>
  <cols>
    <col min="2" max="2" width="23.44140625" bestFit="1" customWidth="1"/>
    <col min="3" max="3" width="11.33203125" bestFit="1" customWidth="1"/>
    <col min="4" max="4" width="12.44140625" bestFit="1" customWidth="1"/>
    <col min="5" max="5" width="11.77734375" customWidth="1"/>
  </cols>
  <sheetData>
    <row r="1" spans="2:5" x14ac:dyDescent="0.35">
      <c r="D1" s="1"/>
      <c r="E1" s="1"/>
    </row>
    <row r="2" spans="2:5" ht="36" x14ac:dyDescent="0.35">
      <c r="B2" s="4" t="s">
        <v>18</v>
      </c>
      <c r="C2" s="5" t="s">
        <v>4</v>
      </c>
      <c r="D2" s="5" t="s">
        <v>5</v>
      </c>
      <c r="E2" s="6" t="s">
        <v>6</v>
      </c>
    </row>
    <row r="3" spans="2:5" x14ac:dyDescent="0.35">
      <c r="B3" t="s">
        <v>1</v>
      </c>
      <c r="C3" s="2">
        <v>4615136</v>
      </c>
      <c r="D3" s="2">
        <v>117221125</v>
      </c>
      <c r="E3" s="2">
        <f>SUM(C3:D3)</f>
        <v>121836261</v>
      </c>
    </row>
    <row r="4" spans="2:5" x14ac:dyDescent="0.35">
      <c r="B4" t="s">
        <v>2</v>
      </c>
      <c r="C4" s="3" t="s">
        <v>8</v>
      </c>
      <c r="D4" s="2">
        <v>20800</v>
      </c>
      <c r="E4" s="2">
        <f>SUM(C4:D4)</f>
        <v>20800</v>
      </c>
    </row>
    <row r="5" spans="2:5" x14ac:dyDescent="0.35">
      <c r="B5" t="s">
        <v>3</v>
      </c>
      <c r="C5" s="2">
        <f>SUM(C3:C4)</f>
        <v>4615136</v>
      </c>
      <c r="D5" s="2">
        <f>SUM(D3:D4)</f>
        <v>117241925</v>
      </c>
      <c r="E5" s="2">
        <f>SUM(C5:D5)</f>
        <v>121857061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05D57-8DC5-41C8-93EF-D1EF183C5F01}">
  <dimension ref="B1:E5"/>
  <sheetViews>
    <sheetView workbookViewId="0"/>
  </sheetViews>
  <sheetFormatPr defaultRowHeight="18" x14ac:dyDescent="0.35"/>
  <cols>
    <col min="2" max="2" width="29.6640625" bestFit="1" customWidth="1"/>
    <col min="3" max="3" width="10.21875" bestFit="1" customWidth="1"/>
    <col min="4" max="4" width="11.21875" bestFit="1" customWidth="1"/>
    <col min="5" max="5" width="15.5546875" bestFit="1" customWidth="1"/>
  </cols>
  <sheetData>
    <row r="1" spans="2:5" x14ac:dyDescent="0.35">
      <c r="D1" s="1"/>
      <c r="E1" s="1"/>
    </row>
    <row r="2" spans="2:5" x14ac:dyDescent="0.35">
      <c r="B2" s="4" t="s">
        <v>19</v>
      </c>
      <c r="C2" s="4" t="s">
        <v>10</v>
      </c>
      <c r="D2" s="4" t="s">
        <v>11</v>
      </c>
      <c r="E2" s="4" t="s">
        <v>17</v>
      </c>
    </row>
    <row r="3" spans="2:5" x14ac:dyDescent="0.35">
      <c r="B3" t="s">
        <v>12</v>
      </c>
      <c r="C3" s="2"/>
      <c r="D3" s="2"/>
      <c r="E3" s="2"/>
    </row>
    <row r="4" spans="2:5" x14ac:dyDescent="0.35">
      <c r="B4" t="s">
        <v>13</v>
      </c>
      <c r="C4" s="3"/>
      <c r="D4" s="2"/>
      <c r="E4" s="2"/>
    </row>
    <row r="5" spans="2:5" x14ac:dyDescent="0.35">
      <c r="B5" t="s">
        <v>14</v>
      </c>
      <c r="C5" s="2"/>
      <c r="D5" s="2"/>
      <c r="E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704EE-0D02-48BF-99DE-3AF5366E5B68}">
  <dimension ref="A1:E5"/>
  <sheetViews>
    <sheetView workbookViewId="0"/>
  </sheetViews>
  <sheetFormatPr defaultRowHeight="18" x14ac:dyDescent="0.35"/>
  <sheetData>
    <row r="1" spans="1:5" x14ac:dyDescent="0.35">
      <c r="C1" t="s">
        <v>9</v>
      </c>
      <c r="D1" t="s">
        <v>9</v>
      </c>
      <c r="E1" t="s">
        <v>9</v>
      </c>
    </row>
    <row r="2" spans="1:5" x14ac:dyDescent="0.35">
      <c r="A2" t="s">
        <v>7</v>
      </c>
    </row>
    <row r="3" spans="1:5" x14ac:dyDescent="0.35">
      <c r="A3" t="s">
        <v>16</v>
      </c>
      <c r="C3" t="s">
        <v>15</v>
      </c>
      <c r="D3" t="s">
        <v>15</v>
      </c>
      <c r="E3" t="s">
        <v>15</v>
      </c>
    </row>
    <row r="4" spans="1:5" x14ac:dyDescent="0.35">
      <c r="C4" t="s">
        <v>15</v>
      </c>
      <c r="D4" t="s">
        <v>15</v>
      </c>
      <c r="E4" t="s">
        <v>15</v>
      </c>
    </row>
    <row r="5" spans="1:5" x14ac:dyDescent="0.35">
      <c r="A5" t="s">
        <v>0</v>
      </c>
      <c r="C5" t="s">
        <v>15</v>
      </c>
      <c r="D5" t="s">
        <v>15</v>
      </c>
      <c r="E5" t="s">
        <v>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19D6839FDA1346AE23B72AD5C70B1A" ma:contentTypeVersion="14" ma:contentTypeDescription="Skapa ett nytt dokument." ma:contentTypeScope="" ma:versionID="5a58cefb2874e5dd64e01d792820cb72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0095e88e6049565573b79fcb3e5cab61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DE7BF69-540C-4298-817C-834FA7D154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4941E2-28AB-44EB-95F5-A34A56A189B8}">
  <ds:schemaRefs>
    <ds:schemaRef ds:uri="http://purl.org/dc/elements/1.1/"/>
    <ds:schemaRef ds:uri="5b5ca3cb-2584-429a-92e4-77404c480ffa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62697a0-9c60-4532-a119-e203e37f954f"/>
    <ds:schemaRef ds:uri="http://purl.org/dc/dcmitype/"/>
    <ds:schemaRef ds:uri="http://purl.org/dc/terms/"/>
    <ds:schemaRef ds:uri="b601a6d9-5a15-4e5d-a348-244f43bda146"/>
    <ds:schemaRef ds:uri="2dd9007f-851b-46cd-a07c-8f9a1df28c92"/>
    <ds:schemaRef ds:uri="f285cfb3-5a10-40ec-bf8b-ffc9b5a29285"/>
    <ds:schemaRef ds:uri="fa8583c3-4274-4bdb-83b4-38c33ebfbe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Jamilah Wass</cp:lastModifiedBy>
  <dcterms:created xsi:type="dcterms:W3CDTF">2020-05-07T10:06:29Z</dcterms:created>
  <dcterms:modified xsi:type="dcterms:W3CDTF">2025-02-17T19:48:11Z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