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dlife.sharepoint.com/sites/AddLifeDocuments/Finance/ANNUAL REPORT/2024/Noter/Not 31/"/>
    </mc:Choice>
  </mc:AlternateContent>
  <xr:revisionPtr revIDLastSave="2" documentId="8_{59AD2E2C-FC80-4316-8473-5404C5034785}" xr6:coauthVersionLast="47" xr6:coauthVersionMax="47" xr10:uidLastSave="{F6E7E8BA-2679-4BCB-9782-5A3EB0EAE082}"/>
  <bookViews>
    <workbookView xWindow="-110" yWindow="-110" windowWidth="19420" windowHeight="11500" xr2:uid="{C032209C-06D6-485B-8320-4C7CB9FA4624}"/>
  </bookViews>
  <sheets>
    <sheet name="SV" sheetId="2" r:id="rId1"/>
    <sheet name="EN" sheetId="3" r:id="rId2"/>
    <sheet name="Forma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G17" i="2"/>
  <c r="F17" i="2"/>
  <c r="E17" i="2"/>
  <c r="D17" i="2"/>
  <c r="C17" i="2"/>
  <c r="I16" i="2"/>
  <c r="I15" i="2"/>
  <c r="I14" i="2"/>
  <c r="I13" i="2"/>
  <c r="H9" i="2"/>
  <c r="G9" i="2"/>
  <c r="F9" i="2"/>
  <c r="D9" i="2"/>
  <c r="C9" i="2"/>
  <c r="I8" i="2"/>
  <c r="E7" i="2"/>
  <c r="E9" i="2" s="1"/>
  <c r="I6" i="2"/>
  <c r="I5" i="2"/>
  <c r="I17" i="2" l="1"/>
  <c r="I7" i="2"/>
  <c r="I9" i="2" s="1"/>
</calcChain>
</file>

<file path=xl/sharedStrings.xml><?xml version="1.0" encoding="utf-8"?>
<sst xmlns="http://schemas.openxmlformats.org/spreadsheetml/2006/main" count="92" uniqueCount="42">
  <si>
    <t>Avstämning av skulder som härrör från finansieringsverksamheten</t>
  </si>
  <si>
    <t>Icke kassaflödespåverkande förändringar</t>
  </si>
  <si>
    <t>Koncernen</t>
  </si>
  <si>
    <t>Ingående balans&lt;br/&gt;2024-01-01</t>
  </si>
  <si>
    <t>Kassa-
flöden</t>
  </si>
  <si>
    <t>Förvärv av&lt;br/&gt;dotter-&lt;br/&gt;bolag</t>
  </si>
  <si>
    <t>Valutakurs-
förändringar</t>
  </si>
  <si>
    <t>Verkligt värde förändringar</t>
  </si>
  <si>
    <t>Leasing</t>
  </si>
  <si>
    <t>Utgående balans &lt;br/&gt;2024-12-31</t>
  </si>
  <si>
    <t>Checkräkningskredit</t>
  </si>
  <si>
    <t>–</t>
  </si>
  <si>
    <t>Skulder till kreditinstitut</t>
  </si>
  <si>
    <t>Övriga räntebärande skulder</t>
  </si>
  <si>
    <t>Skuld avseende leasing</t>
  </si>
  <si>
    <t>Totalt</t>
  </si>
  <si>
    <t>Reconciliation of debts arising from financing activities</t>
  </si>
  <si>
    <t>Changes that do not affect cash flow</t>
  </si>
  <si>
    <t>Group</t>
  </si>
  <si>
    <t>Opening&lt;br/&gt; balance&lt;br/&gt;2024-01-01</t>
  </si>
  <si>
    <t>Cash flow</t>
  </si>
  <si>
    <t>Acquisition of subsi-&lt;br/&gt;diaries</t>
  </si>
  <si>
    <t>Exchange rate changes</t>
  </si>
  <si>
    <t>Changes in fair value</t>
  </si>
  <si>
    <t>Leases</t>
  </si>
  <si>
    <t>Closing&lt;br/&gt;balance &lt;br/&gt;2024-12-31</t>
  </si>
  <si>
    <t>Bank overdraft facility</t>
  </si>
  <si>
    <t>Liabilities to credit institutions</t>
  </si>
  <si>
    <t>Other interest-bearing liabilities</t>
  </si>
  <si>
    <t>Lease liability</t>
  </si>
  <si>
    <t>Total</t>
  </si>
  <si>
    <t>width=19%;decimals=0</t>
  </si>
  <si>
    <t>width=10%;decimals=0</t>
  </si>
  <si>
    <t>width=7%;decimals=0</t>
  </si>
  <si>
    <t>width=6%;decimals=0</t>
  </si>
  <si>
    <t>width=14%;decimals=0</t>
  </si>
  <si>
    <t>header</t>
  </si>
  <si>
    <t>sum</t>
  </si>
  <si>
    <t>Ingående balans&lt;br/&gt;2023-01-01</t>
  </si>
  <si>
    <t>Utgående balans &lt;br/&gt;2023-12-31</t>
  </si>
  <si>
    <t>Opening&lt;br/&gt; balance&lt;br/&gt;2023-01-01</t>
  </si>
  <si>
    <t>Closing&lt;br/&gt;balance &lt;br/&gt;2023-12-31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</si>
</sst>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2E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3" fontId="1" fillId="2" borderId="0" xfId="0" applyNumberFormat="1" applyFont="1" applyFill="1" applyAlignment="1">
      <alignment horizontal="right" wrapText="1"/>
    </xf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903E-C2E0-471F-915C-5B2AE7C7F0A2}">
  <dimension ref="B2:I17"/>
  <sheetViews>
    <sheetView tabSelected="1" topLeftCell="A4" workbookViewId="0">
      <selection activeCell="J5" sqref="J5"/>
    </sheetView>
  </sheetViews>
  <sheetFormatPr defaultRowHeight="14.5" x14ac:dyDescent="0.35"/>
  <cols>
    <col min="2" max="2" width="33.7265625" customWidth="1"/>
    <col min="3" max="3" width="12.81640625" customWidth="1"/>
    <col min="5" max="5" width="13.7265625" customWidth="1"/>
    <col min="6" max="6" width="13.453125" customWidth="1"/>
    <col min="7" max="8" width="13.54296875" customWidth="1"/>
    <col min="9" max="9" width="12.26953125" customWidth="1"/>
  </cols>
  <sheetData>
    <row r="2" spans="2:9" x14ac:dyDescent="0.35">
      <c r="B2" s="9" t="s">
        <v>0</v>
      </c>
      <c r="C2" s="9"/>
      <c r="D2" s="9"/>
      <c r="E2" s="9"/>
      <c r="F2" s="9"/>
      <c r="G2" s="9"/>
      <c r="H2" s="9"/>
    </row>
    <row r="3" spans="2:9" x14ac:dyDescent="0.35">
      <c r="E3" s="8" t="s">
        <v>1</v>
      </c>
      <c r="F3" s="8"/>
      <c r="G3" s="8"/>
      <c r="H3" s="8"/>
    </row>
    <row r="4" spans="2:9" ht="58" x14ac:dyDescent="0.35"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8</v>
      </c>
      <c r="I4" s="2" t="s">
        <v>9</v>
      </c>
    </row>
    <row r="5" spans="2:9" x14ac:dyDescent="0.35">
      <c r="B5" t="s">
        <v>10</v>
      </c>
      <c r="C5" s="4">
        <v>371</v>
      </c>
      <c r="D5" s="4">
        <v>-364</v>
      </c>
      <c r="E5" s="4" t="s">
        <v>11</v>
      </c>
      <c r="F5" s="4" t="s">
        <v>11</v>
      </c>
      <c r="G5" s="4" t="s">
        <v>11</v>
      </c>
      <c r="H5" s="4" t="s">
        <v>11</v>
      </c>
      <c r="I5" s="4">
        <f>SUM(C5:H5)</f>
        <v>7</v>
      </c>
    </row>
    <row r="6" spans="2:9" x14ac:dyDescent="0.35">
      <c r="B6" t="s">
        <v>12</v>
      </c>
      <c r="C6" s="4">
        <v>4328</v>
      </c>
      <c r="D6" s="4">
        <v>-53</v>
      </c>
      <c r="E6" s="4" t="s">
        <v>11</v>
      </c>
      <c r="F6" s="4">
        <v>152</v>
      </c>
      <c r="G6" s="4" t="s">
        <v>11</v>
      </c>
      <c r="H6" s="4" t="s">
        <v>11</v>
      </c>
      <c r="I6" s="4">
        <f>SUM(C6:H6)</f>
        <v>4427</v>
      </c>
    </row>
    <row r="7" spans="2:9" x14ac:dyDescent="0.35">
      <c r="B7" t="s">
        <v>13</v>
      </c>
      <c r="C7" s="4">
        <v>87</v>
      </c>
      <c r="D7" s="4">
        <v>-7</v>
      </c>
      <c r="E7" s="4">
        <f>62-45+7</f>
        <v>24</v>
      </c>
      <c r="F7" s="4">
        <v>6</v>
      </c>
      <c r="G7" s="4">
        <v>-4</v>
      </c>
      <c r="H7" s="4" t="s">
        <v>11</v>
      </c>
      <c r="I7" s="4">
        <f>SUM(C7:H7)</f>
        <v>106</v>
      </c>
    </row>
    <row r="8" spans="2:9" x14ac:dyDescent="0.35">
      <c r="B8" t="s">
        <v>14</v>
      </c>
      <c r="C8" s="4">
        <v>504</v>
      </c>
      <c r="D8" s="4">
        <v>-182</v>
      </c>
      <c r="E8" s="4" t="s">
        <v>11</v>
      </c>
      <c r="F8" s="4">
        <v>13</v>
      </c>
      <c r="G8" s="4" t="s">
        <v>11</v>
      </c>
      <c r="H8" s="4">
        <v>195</v>
      </c>
      <c r="I8" s="4">
        <f>SUM(C8:H8)</f>
        <v>530</v>
      </c>
    </row>
    <row r="9" spans="2:9" x14ac:dyDescent="0.35">
      <c r="B9" t="s">
        <v>15</v>
      </c>
      <c r="C9" s="4">
        <f>SUM(C5:C8)</f>
        <v>5290</v>
      </c>
      <c r="D9" s="4">
        <f t="shared" ref="D9:H9" si="0">SUM(D5:D8)</f>
        <v>-606</v>
      </c>
      <c r="E9" s="4">
        <f t="shared" si="0"/>
        <v>24</v>
      </c>
      <c r="F9" s="4">
        <f t="shared" si="0"/>
        <v>171</v>
      </c>
      <c r="G9" s="4">
        <f t="shared" si="0"/>
        <v>-4</v>
      </c>
      <c r="H9" s="4">
        <f t="shared" si="0"/>
        <v>195</v>
      </c>
      <c r="I9" s="4">
        <f>SUM(I5:I8)</f>
        <v>5070</v>
      </c>
    </row>
    <row r="11" spans="2:9" x14ac:dyDescent="0.35">
      <c r="E11" s="8" t="s">
        <v>1</v>
      </c>
      <c r="F11" s="8"/>
      <c r="G11" s="8"/>
      <c r="H11" s="8"/>
    </row>
    <row r="12" spans="2:9" ht="58" x14ac:dyDescent="0.35">
      <c r="B12" s="1" t="s">
        <v>2</v>
      </c>
      <c r="C12" s="2" t="s">
        <v>38</v>
      </c>
      <c r="D12" s="2" t="s">
        <v>4</v>
      </c>
      <c r="E12" s="2" t="s">
        <v>5</v>
      </c>
      <c r="F12" s="2" t="s">
        <v>6</v>
      </c>
      <c r="G12" s="2" t="s">
        <v>7</v>
      </c>
      <c r="H12" s="3" t="s">
        <v>8</v>
      </c>
      <c r="I12" s="2" t="s">
        <v>39</v>
      </c>
    </row>
    <row r="13" spans="2:9" x14ac:dyDescent="0.35">
      <c r="B13" t="s">
        <v>10</v>
      </c>
      <c r="C13" s="5">
        <v>596</v>
      </c>
      <c r="D13" s="5">
        <v>-225</v>
      </c>
      <c r="E13" s="6" t="s">
        <v>11</v>
      </c>
      <c r="F13" s="6" t="s">
        <v>11</v>
      </c>
      <c r="G13" s="6" t="s">
        <v>11</v>
      </c>
      <c r="H13" s="6" t="s">
        <v>11</v>
      </c>
      <c r="I13" s="7">
        <f>SUM(C13:H13)</f>
        <v>371</v>
      </c>
    </row>
    <row r="14" spans="2:9" x14ac:dyDescent="0.35">
      <c r="B14" t="s">
        <v>12</v>
      </c>
      <c r="C14" s="5">
        <v>4374</v>
      </c>
      <c r="D14" s="5">
        <v>-34</v>
      </c>
      <c r="E14" s="6" t="s">
        <v>11</v>
      </c>
      <c r="F14" s="6">
        <v>-12</v>
      </c>
      <c r="G14" s="6" t="s">
        <v>11</v>
      </c>
      <c r="H14" s="6" t="s">
        <v>11</v>
      </c>
      <c r="I14" s="7">
        <f>SUM(C14:H14)</f>
        <v>4328</v>
      </c>
    </row>
    <row r="15" spans="2:9" x14ac:dyDescent="0.35">
      <c r="B15" t="s">
        <v>13</v>
      </c>
      <c r="C15" s="5">
        <v>266</v>
      </c>
      <c r="D15" s="5">
        <v>26</v>
      </c>
      <c r="E15" s="6">
        <v>-37</v>
      </c>
      <c r="F15" s="6">
        <v>-15</v>
      </c>
      <c r="G15" s="6">
        <v>-153</v>
      </c>
      <c r="H15" s="6" t="s">
        <v>11</v>
      </c>
      <c r="I15" s="7">
        <f>SUM(C15:H15)</f>
        <v>87</v>
      </c>
    </row>
    <row r="16" spans="2:9" x14ac:dyDescent="0.35">
      <c r="B16" t="s">
        <v>14</v>
      </c>
      <c r="C16" s="5">
        <v>351</v>
      </c>
      <c r="D16" s="5">
        <v>-160</v>
      </c>
      <c r="E16" s="6" t="s">
        <v>11</v>
      </c>
      <c r="F16" s="6">
        <v>2</v>
      </c>
      <c r="G16" s="6" t="s">
        <v>11</v>
      </c>
      <c r="H16" s="6">
        <v>311</v>
      </c>
      <c r="I16" s="7">
        <f>SUM(C16:H16)</f>
        <v>504</v>
      </c>
    </row>
    <row r="17" spans="2:9" x14ac:dyDescent="0.35">
      <c r="B17" t="s">
        <v>15</v>
      </c>
      <c r="C17" s="5">
        <f t="shared" ref="C17:I17" si="1">SUM(C13:C16)</f>
        <v>5587</v>
      </c>
      <c r="D17" s="5">
        <f t="shared" si="1"/>
        <v>-393</v>
      </c>
      <c r="E17" s="5">
        <f t="shared" si="1"/>
        <v>-37</v>
      </c>
      <c r="F17" s="5">
        <f t="shared" si="1"/>
        <v>-25</v>
      </c>
      <c r="G17" s="5">
        <f t="shared" si="1"/>
        <v>-153</v>
      </c>
      <c r="H17" s="5">
        <f t="shared" si="1"/>
        <v>311</v>
      </c>
      <c r="I17" s="5">
        <f t="shared" si="1"/>
        <v>5290</v>
      </c>
    </row>
  </sheetData>
  <mergeCells count="3">
    <mergeCell ref="E11:H11"/>
    <mergeCell ref="B2:H2"/>
    <mergeCell ref="E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2BE3-14EE-4D05-88A3-59498BC98A2A}">
  <dimension ref="B2:I17"/>
  <sheetViews>
    <sheetView workbookViewId="0"/>
  </sheetViews>
  <sheetFormatPr defaultRowHeight="14.5" x14ac:dyDescent="0.35"/>
  <cols>
    <col min="2" max="2" width="32.81640625" bestFit="1" customWidth="1"/>
    <col min="3" max="3" width="12.453125" customWidth="1"/>
    <col min="5" max="5" width="13" customWidth="1"/>
    <col min="6" max="6" width="12.453125" customWidth="1"/>
    <col min="8" max="8" width="12.81640625" customWidth="1"/>
  </cols>
  <sheetData>
    <row r="2" spans="2:9" x14ac:dyDescent="0.35">
      <c r="B2" s="9" t="s">
        <v>16</v>
      </c>
      <c r="C2" s="9"/>
      <c r="D2" s="9"/>
      <c r="E2" s="9"/>
      <c r="F2" s="9"/>
      <c r="G2" s="9"/>
      <c r="H2" s="9"/>
    </row>
    <row r="3" spans="2:9" x14ac:dyDescent="0.35">
      <c r="E3" s="8" t="s">
        <v>17</v>
      </c>
      <c r="F3" s="8"/>
      <c r="G3" s="8"/>
      <c r="H3" s="8"/>
    </row>
    <row r="4" spans="2:9" ht="72.5" x14ac:dyDescent="0.35">
      <c r="B4" s="1" t="s">
        <v>18</v>
      </c>
      <c r="C4" s="2" t="s">
        <v>19</v>
      </c>
      <c r="D4" s="1" t="s">
        <v>20</v>
      </c>
      <c r="E4" s="2" t="s">
        <v>21</v>
      </c>
      <c r="F4" s="2" t="s">
        <v>22</v>
      </c>
      <c r="G4" s="2" t="s">
        <v>23</v>
      </c>
      <c r="H4" s="3" t="s">
        <v>24</v>
      </c>
      <c r="I4" s="2" t="s">
        <v>25</v>
      </c>
    </row>
    <row r="5" spans="2:9" x14ac:dyDescent="0.35">
      <c r="B5" t="s">
        <v>26</v>
      </c>
    </row>
    <row r="6" spans="2:9" x14ac:dyDescent="0.35">
      <c r="B6" t="s">
        <v>27</v>
      </c>
    </row>
    <row r="7" spans="2:9" x14ac:dyDescent="0.35">
      <c r="B7" t="s">
        <v>28</v>
      </c>
    </row>
    <row r="8" spans="2:9" x14ac:dyDescent="0.35">
      <c r="B8" t="s">
        <v>29</v>
      </c>
    </row>
    <row r="9" spans="2:9" x14ac:dyDescent="0.35">
      <c r="B9" s="9" t="s">
        <v>30</v>
      </c>
      <c r="C9" s="9"/>
      <c r="D9" s="9"/>
      <c r="E9" s="9"/>
      <c r="F9" s="9"/>
      <c r="G9" s="9"/>
      <c r="H9" s="9"/>
    </row>
    <row r="11" spans="2:9" x14ac:dyDescent="0.35">
      <c r="E11" s="8" t="s">
        <v>17</v>
      </c>
      <c r="F11" s="8"/>
      <c r="G11" s="8"/>
      <c r="H11" s="8"/>
    </row>
    <row r="12" spans="2:9" ht="72.5" x14ac:dyDescent="0.35">
      <c r="B12" s="1" t="s">
        <v>18</v>
      </c>
      <c r="C12" s="2" t="s">
        <v>40</v>
      </c>
      <c r="D12" s="1" t="s">
        <v>20</v>
      </c>
      <c r="E12" s="2" t="s">
        <v>21</v>
      </c>
      <c r="F12" s="2" t="s">
        <v>22</v>
      </c>
      <c r="G12" s="2" t="s">
        <v>23</v>
      </c>
      <c r="H12" s="3" t="s">
        <v>24</v>
      </c>
      <c r="I12" s="2" t="s">
        <v>41</v>
      </c>
    </row>
    <row r="13" spans="2:9" x14ac:dyDescent="0.35">
      <c r="B13" t="s">
        <v>26</v>
      </c>
    </row>
    <row r="14" spans="2:9" x14ac:dyDescent="0.35">
      <c r="B14" t="s">
        <v>27</v>
      </c>
    </row>
    <row r="15" spans="2:9" x14ac:dyDescent="0.35">
      <c r="B15" t="s">
        <v>28</v>
      </c>
    </row>
    <row r="16" spans="2:9" x14ac:dyDescent="0.35">
      <c r="B16" t="s">
        <v>29</v>
      </c>
    </row>
    <row r="17" spans="2:8" x14ac:dyDescent="0.35">
      <c r="B17" s="9" t="s">
        <v>30</v>
      </c>
      <c r="C17" s="9"/>
      <c r="D17" s="9"/>
      <c r="E17" s="9"/>
      <c r="F17" s="9"/>
      <c r="G17" s="9"/>
      <c r="H17" s="9"/>
    </row>
  </sheetData>
  <mergeCells count="5">
    <mergeCell ref="E11:H11"/>
    <mergeCell ref="B17:H17"/>
    <mergeCell ref="B2:H2"/>
    <mergeCell ref="E3:H3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42BB-E4D1-4E53-B8F2-AA31BF5DAC75}">
  <dimension ref="A1:I17"/>
  <sheetViews>
    <sheetView workbookViewId="0"/>
  </sheetViews>
  <sheetFormatPr defaultRowHeight="14.5" x14ac:dyDescent="0.35"/>
  <sheetData>
    <row r="1" spans="1:9" x14ac:dyDescent="0.35">
      <c r="C1" t="s">
        <v>31</v>
      </c>
      <c r="D1" t="s">
        <v>32</v>
      </c>
      <c r="E1" t="s">
        <v>32</v>
      </c>
      <c r="F1" t="s">
        <v>32</v>
      </c>
      <c r="G1" t="s">
        <v>33</v>
      </c>
      <c r="H1" t="s">
        <v>34</v>
      </c>
      <c r="I1" t="s">
        <v>35</v>
      </c>
    </row>
    <row r="2" spans="1:9" x14ac:dyDescent="0.35">
      <c r="A2" t="s">
        <v>36</v>
      </c>
    </row>
    <row r="3" spans="1:9" x14ac:dyDescent="0.35">
      <c r="A3" t="s">
        <v>36</v>
      </c>
    </row>
    <row r="4" spans="1:9" x14ac:dyDescent="0.35">
      <c r="A4" t="s">
        <v>36</v>
      </c>
    </row>
    <row r="9" spans="1:9" x14ac:dyDescent="0.35">
      <c r="A9" t="s">
        <v>37</v>
      </c>
    </row>
    <row r="11" spans="1:9" x14ac:dyDescent="0.35">
      <c r="A11" t="s">
        <v>36</v>
      </c>
    </row>
    <row r="12" spans="1:9" x14ac:dyDescent="0.35">
      <c r="A12" t="s">
        <v>36</v>
      </c>
    </row>
    <row r="17" spans="1:1" x14ac:dyDescent="0.35">
      <c r="A17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583c3-4274-4bdb-83b4-38c33ebfbe3c">
      <Terms xmlns="http://schemas.microsoft.com/office/infopath/2007/PartnerControls"/>
    </lcf76f155ced4ddcb4097134ff3c332f>
    <TaxCatchAll xmlns="f285cfb3-5a10-40ec-bf8b-ffc9b5a292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19D6839FDA1346AE23B72AD5C70B1A" ma:contentTypeVersion="14" ma:contentTypeDescription="Create a new document." ma:contentTypeScope="" ma:versionID="41d97e8c216786efabac1edea0b70e93">
  <xsd:schema xmlns:xsd="http://www.w3.org/2001/XMLSchema" xmlns:xs="http://www.w3.org/2001/XMLSchema" xmlns:p="http://schemas.microsoft.com/office/2006/metadata/properties" xmlns:ns2="fa8583c3-4274-4bdb-83b4-38c33ebfbe3c" xmlns:ns3="f285cfb3-5a10-40ec-bf8b-ffc9b5a29285" targetNamespace="http://schemas.microsoft.com/office/2006/metadata/properties" ma:root="true" ma:fieldsID="c6847b515375ec4716aad0842f41a04c" ns2:_="" ns3:_="">
    <xsd:import namespace="fa8583c3-4274-4bdb-83b4-38c33ebfbe3c"/>
    <xsd:import namespace="f285cfb3-5a10-40ec-bf8b-ffc9b5a29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583c3-4274-4bdb-83b4-38c33ebfb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2ff7b75-9f8b-42fd-b137-13813ee0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5cfb3-5a10-40ec-bf8b-ffc9b5a2928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72d2d82-150a-41c5-b9b8-e49bda352f64}" ma:internalName="TaxCatchAll" ma:showField="CatchAllData" ma:web="f285cfb3-5a10-40ec-bf8b-ffc9b5a29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2FF1E4-CE13-4830-A9FB-0E5C0DFFB1B0}">
  <ds:schemaRefs>
    <ds:schemaRef ds:uri="http://schemas.microsoft.com/office/2006/metadata/properties"/>
    <ds:schemaRef ds:uri="http://schemas.microsoft.com/office/infopath/2007/PartnerControls"/>
    <ds:schemaRef ds:uri="fa8583c3-4274-4bdb-83b4-38c33ebfbe3c"/>
    <ds:schemaRef ds:uri="f285cfb3-5a10-40ec-bf8b-ffc9b5a29285"/>
  </ds:schemaRefs>
</ds:datastoreItem>
</file>

<file path=customXml/itemProps2.xml><?xml version="1.0" encoding="utf-8"?>
<ds:datastoreItem xmlns:ds="http://schemas.openxmlformats.org/officeDocument/2006/customXml" ds:itemID="{2E2C1EEF-7929-4306-93C0-064D5B54B2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0E6D7-DA34-4697-8448-62758C7B2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583c3-4274-4bdb-83b4-38c33ebfbe3c"/>
    <ds:schemaRef ds:uri="f285cfb3-5a10-40ec-bf8b-ffc9b5a29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SV</vt:lpstr>
      <vt:lpstr>EN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Jamilah Wass</dc:creator>
  <cp:lastModifiedBy>Johanna Prim</cp:lastModifiedBy>
  <dcterms:created xsi:type="dcterms:W3CDTF">2025-03-28T06:22:28Z</dcterms:created>
  <dcterms:modified xsi:type="dcterms:W3CDTF">2025-03-28T09:21:00Z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0x010100DA19D6839FDA1346AE23B72AD5C70B1A</vt:lpwstr>
  </property>
  <property fmtid="{D5CDD505-2E9C-101B-9397-08002B2CF9AE}" pid="3" name="MediaServiceImageTags">
    <vt:lpwstr/>
  </property>
</Properties>
</file>